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testo-my.sharepoint.com/personal/briantesto_btesto_onmicrosoft_com/Documents/BTA Server/Auctions/2024/Qtr 4/E-Lux/Inventory/Inventory Reports to Share/Website/"/>
    </mc:Choice>
  </mc:AlternateContent>
  <xr:revisionPtr revIDLastSave="13" documentId="8_{4C9D1511-F371-4192-82D5-9E8A2C0DD9F9}" xr6:coauthVersionLast="47" xr6:coauthVersionMax="47" xr10:uidLastSave="{4FE4C76D-031B-4425-B5A7-34106F59616E}"/>
  <bookViews>
    <workbookView xWindow="-108" yWindow="-108" windowWidth="23256" windowHeight="13896" xr2:uid="{00000000-000D-0000-FFFF-FFFF00000000}"/>
  </bookViews>
  <sheets>
    <sheet name="Inventory Valuation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 l="1"/>
</calcChain>
</file>

<file path=xl/sharedStrings.xml><?xml version="1.0" encoding="utf-8"?>
<sst xmlns="http://schemas.openxmlformats.org/spreadsheetml/2006/main" count="448" uniqueCount="237">
  <si>
    <t>E-Lux Electric Bikes</t>
  </si>
  <si>
    <t>18475 Bandilier Circle, , Fountain Valley, CALIFORNIA - 92708 , UNITED STATES</t>
  </si>
  <si>
    <t>Category</t>
  </si>
  <si>
    <t>Accessories</t>
  </si>
  <si>
    <t>Sub-Category</t>
  </si>
  <si>
    <t>Item Name</t>
  </si>
  <si>
    <t>As of Date</t>
  </si>
  <si>
    <t>Inventory Valuation Report</t>
  </si>
  <si>
    <t xml:space="preserve">Sr.No </t>
  </si>
  <si>
    <t>Description</t>
  </si>
  <si>
    <t>Cost</t>
  </si>
  <si>
    <t xml:space="preserve"> Bag Green Guru Top Tube Camo </t>
  </si>
  <si>
    <t>Bag Green Guru Top Tube Tanker Camo</t>
  </si>
  <si>
    <t>AO 6 Pack n GO Canvas Tan</t>
  </si>
  <si>
    <t>AO Bag Cooler Pannier ELux</t>
  </si>
  <si>
    <t>AO Cooler - Saddle Bags E-Lux</t>
  </si>
  <si>
    <t>Bag Bikase Pannier</t>
  </si>
  <si>
    <t>Bag Greenguru Cruiser Cooler Hbar</t>
  </si>
  <si>
    <t>Bag Greenguru Cruiser Cooler Handlebar</t>
  </si>
  <si>
    <t>Basket Axiom Ractop Market 18x12x6</t>
  </si>
  <si>
    <t>Basket Electra QR Alloy FT Blk</t>
  </si>
  <si>
    <t>Basket Electra QR Alloy Front Black</t>
  </si>
  <si>
    <t>Basket Front Axiom Mesh DLX</t>
  </si>
  <si>
    <t>Basket Liner Rear Large</t>
  </si>
  <si>
    <t>Basket Liner - Large</t>
  </si>
  <si>
    <t>Basket Liner Small</t>
  </si>
  <si>
    <t>BASKET MOUNTING HARDWARE</t>
  </si>
  <si>
    <t>Basket Serfas Rear Woven - Black</t>
  </si>
  <si>
    <t>Basket Rear Serfas Woven - Black</t>
  </si>
  <si>
    <t>Basket Serfas Rear Woven - Grey</t>
  </si>
  <si>
    <t>Basket Small Wired Blk</t>
  </si>
  <si>
    <t>Basket Small Wired Blk Electra</t>
  </si>
  <si>
    <t>Basket Sunlite Deluxe Wicker Grey</t>
  </si>
  <si>
    <t>Basket Sunlite QR Front BLK</t>
  </si>
  <si>
    <t>SUNLT FT Basket BLK</t>
  </si>
  <si>
    <t>Basket Sunlite QR Front SL</t>
  </si>
  <si>
    <t>SUNLT FT Basket SL</t>
  </si>
  <si>
    <t>Basket Sunlite Ractop 15x10x5</t>
  </si>
  <si>
    <t>Basket Sunlite Ractop Rear 15x10x5</t>
  </si>
  <si>
    <t>Basket Sunlite Rear 16x12x9 QR</t>
  </si>
  <si>
    <t>Basket Sunlite Rear 17.75x12.25x8</t>
  </si>
  <si>
    <t>Basket Sunlite Grocery</t>
  </si>
  <si>
    <t>Bell Cruiser Candy</t>
  </si>
  <si>
    <t xml:space="preserve">Bottle Cage Adapter Bikase </t>
  </si>
  <si>
    <t>Bikase Cage Bottle H BLK</t>
  </si>
  <si>
    <t>Bottle Cage Nylon Black Serfas</t>
  </si>
  <si>
    <t>Bottle Cage Nylon White Serfas</t>
  </si>
  <si>
    <t>Bottle Cage Pure White</t>
  </si>
  <si>
    <t>Pure Bottle WH</t>
  </si>
  <si>
    <t>Bottle Cage Red</t>
  </si>
  <si>
    <t>Bottle Cage - Red</t>
  </si>
  <si>
    <t>Bottle Cage RH LEZ Blk</t>
  </si>
  <si>
    <t>Bottle Cage Silver</t>
  </si>
  <si>
    <t>Bottle/Cup Holder Silver</t>
  </si>
  <si>
    <t>Bottle Cage Sunlite Alloy BLK</t>
  </si>
  <si>
    <t>Bottle Polar 12oz Fireworks</t>
  </si>
  <si>
    <t>Bottle Polar 20oz Blue/Turq</t>
  </si>
  <si>
    <t>Bottle PURE Tiger 600cc</t>
  </si>
  <si>
    <t>Box Wood Pure Black</t>
  </si>
  <si>
    <t>Basket Pure MB</t>
  </si>
  <si>
    <t>Box Wood Pure Cedar</t>
  </si>
  <si>
    <t>Basket Pure Rich C</t>
  </si>
  <si>
    <t>Box Wood Pure Pine</t>
  </si>
  <si>
    <t>Basket Pure Nat Pine</t>
  </si>
  <si>
    <t>Bungee Cargo Net PDW RED</t>
  </si>
  <si>
    <t>Car Rack HR 1500</t>
  </si>
  <si>
    <t>Hollyw Rack HR1500</t>
  </si>
  <si>
    <t>Car Rack HR Destination</t>
  </si>
  <si>
    <t>Car Rack HR Destination w/Ramp</t>
  </si>
  <si>
    <t>Cargo Net DELTA Elasto Tarp</t>
  </si>
  <si>
    <t>Cargo Net Elasto Tarp</t>
  </si>
  <si>
    <t>Cargo Net Sunlite</t>
  </si>
  <si>
    <t>Cleaner Matte Fin 19oz</t>
  </si>
  <si>
    <t>Crossbar Adapter Delta</t>
  </si>
  <si>
    <t>Crossbar Adapter</t>
  </si>
  <si>
    <t>Cruzen Replacement Rubber Tips</t>
  </si>
  <si>
    <t>Cupholder CC Glossy Black</t>
  </si>
  <si>
    <t>Cupholder Coconut</t>
  </si>
  <si>
    <t>Cup Holder - Coconut</t>
  </si>
  <si>
    <t>Cupholder Happy Can</t>
  </si>
  <si>
    <t>Bikase Drink Holder CN BLK</t>
  </si>
  <si>
    <t>Cupholder Kroozer DLX BLU</t>
  </si>
  <si>
    <t>Kroozer Cup Holder DLX BLU</t>
  </si>
  <si>
    <t>Cupholder Kroozer DLX SS</t>
  </si>
  <si>
    <t>Kroozer Cup Holder DLX SS</t>
  </si>
  <si>
    <t>Cupholder Kroozer DLX WHT</t>
  </si>
  <si>
    <t>Kroozer Cup Holder DLX WHT</t>
  </si>
  <si>
    <t>Cupholder Kroozer XL BLK</t>
  </si>
  <si>
    <t>Kroozer Cup Holder XL BLK</t>
  </si>
  <si>
    <t>Cupholder Neoprene CC</t>
  </si>
  <si>
    <t>Degreaser Citrus 10oz</t>
  </si>
  <si>
    <t>CIT Degreaser 10oz</t>
  </si>
  <si>
    <t>Four-Gup-HT-6</t>
  </si>
  <si>
    <t>Grips Cork Chops BLK</t>
  </si>
  <si>
    <t>Grips OR8 Ergo Blk</t>
  </si>
  <si>
    <t>Microtac Grips Blk</t>
  </si>
  <si>
    <t>GUP Velcro/Silicon Canister Holder</t>
  </si>
  <si>
    <t>Velcro/Silicon Canister Holder GUP</t>
  </si>
  <si>
    <t>HBAR Sunlite APE BLK 1in</t>
  </si>
  <si>
    <t>SUNLT HBAR DNO BLK</t>
  </si>
  <si>
    <t>HBAR Sunlite APE BLK 7/8</t>
  </si>
  <si>
    <t>SUNLT HBAR DNO BLK 7/8</t>
  </si>
  <si>
    <t xml:space="preserve">Helmet ABUS HUDY M LED Champagne </t>
  </si>
  <si>
    <t>Helmet HUDY M LED Champagne ABUS</t>
  </si>
  <si>
    <t xml:space="preserve">Helmet ABUS Hyban L White </t>
  </si>
  <si>
    <t>Helmet Hyban L White Abus</t>
  </si>
  <si>
    <t>Helmet ABUS Hyban LED M Blk</t>
  </si>
  <si>
    <t>Helmet Hyban M Blk LED ABUS</t>
  </si>
  <si>
    <t>Helmet Abus Hyban Silver XL</t>
  </si>
  <si>
    <t>Helmet Nutcase Brittany S</t>
  </si>
  <si>
    <t>Helmet NC Brit G MIPS S</t>
  </si>
  <si>
    <t>Helmet Nutcase Topo S/M</t>
  </si>
  <si>
    <t>Helmet Nutcase Vio Coral L/XL</t>
  </si>
  <si>
    <t>Helmet Nutcase Coral R L/XL</t>
  </si>
  <si>
    <t>Helmet Nutcase Vio Gravel S/M</t>
  </si>
  <si>
    <t>Helmet Nutcase Vio Red L/XL</t>
  </si>
  <si>
    <t>Helmet Nutcase Vio Rozay L/XL</t>
  </si>
  <si>
    <t>Helmet NC V Rozay MIPS L/XL</t>
  </si>
  <si>
    <t>Helmet Sena M1 MTB Matte BLK L</t>
  </si>
  <si>
    <t>Helmet Sena M1 MTB Matte BLK M</t>
  </si>
  <si>
    <t>Helmet Sena M1 White L</t>
  </si>
  <si>
    <t>Helmet Sena R1 Onyx L</t>
  </si>
  <si>
    <t>Helmet Sena R1 White L</t>
  </si>
  <si>
    <t>Helmet Sena R1 White M</t>
  </si>
  <si>
    <t>Helmet Serfas MB S/M</t>
  </si>
  <si>
    <t>Helmet Serfas Kilowatt E-Bike Matte Black S/M</t>
  </si>
  <si>
    <t>Helmet Serfas Yel S/M</t>
  </si>
  <si>
    <t>Helmet Serfas Kilowatt Yellow S/M</t>
  </si>
  <si>
    <t>Kuat Bike Ramp NV 2.0</t>
  </si>
  <si>
    <t>Kuat Rack Pivot 2.0</t>
  </si>
  <si>
    <t>Leopard Cooler Bag</t>
  </si>
  <si>
    <t>Light KRY F500 USB BLK</t>
  </si>
  <si>
    <t>Light LEZ Pro 800XL BLK</t>
  </si>
  <si>
    <t>Light Lez Pro 800XL BLK</t>
  </si>
  <si>
    <t>Light Rigel Max 1500</t>
  </si>
  <si>
    <t>Light Sunlite HL210 BLK</t>
  </si>
  <si>
    <t>Light Sunlt HL210 BLK</t>
  </si>
  <si>
    <t>Light Sunlite HL535 BLK</t>
  </si>
  <si>
    <t>Light Sunlt HL535 BLK</t>
  </si>
  <si>
    <t xml:space="preserve">Lock Abus 1385 Tresor Combo </t>
  </si>
  <si>
    <t>Lock Abus 1385 Tresor Combo 110mm</t>
  </si>
  <si>
    <t>Lock ABUS 6806K Catena Key</t>
  </si>
  <si>
    <t>Lock ABUS 6806K Catena Key 110mm</t>
  </si>
  <si>
    <t>Lock ABUS 8808C - 110mm Combo</t>
  </si>
  <si>
    <t>Lock Abus BORDO 6000K</t>
  </si>
  <si>
    <t>Lock Abus Bordo Big 6000K XPLUS</t>
  </si>
  <si>
    <t>Lock Abus Catena Key 1</t>
  </si>
  <si>
    <t>Lock Abus Catena Key 110mm</t>
  </si>
  <si>
    <t>Lock BORDO Twin Set - 120mm</t>
  </si>
  <si>
    <t>Lock Chain Securit ABUS</t>
  </si>
  <si>
    <t>Lock Securit Bronson 3' 7"</t>
  </si>
  <si>
    <t>Lock Inactive 1</t>
  </si>
  <si>
    <t xml:space="preserve">Lock Abus Tresor Combo Serfas </t>
  </si>
  <si>
    <t>Lock KRY 510 Key BRKT</t>
  </si>
  <si>
    <t>Lock KRY 585 Keeper Key BLK</t>
  </si>
  <si>
    <t>Lock KRY 585 Keeper Key RED</t>
  </si>
  <si>
    <t>Lock KRY 585 Keeper  Key RED</t>
  </si>
  <si>
    <t>Lock KRY 712 Keeper Combo</t>
  </si>
  <si>
    <t>Lock KRY 712 Keeper Key</t>
  </si>
  <si>
    <t>Lock KRY 785 Grey</t>
  </si>
  <si>
    <t>Lock KRY 785 Red</t>
  </si>
  <si>
    <t>Lock OG CABLE 15'</t>
  </si>
  <si>
    <t>Lock OG CBL 8080</t>
  </si>
  <si>
    <t>Lube 8oz Aerosol Finish Line</t>
  </si>
  <si>
    <t>Lube Dry FL 2oz</t>
  </si>
  <si>
    <t>Lube FL 2oz</t>
  </si>
  <si>
    <t>Lube Dry FL 4oz</t>
  </si>
  <si>
    <t>Lube FL 4oz</t>
  </si>
  <si>
    <t xml:space="preserve">Mirror Left </t>
  </si>
  <si>
    <t>Mirror Mirrycle</t>
  </si>
  <si>
    <t>Mirrycle Mirror</t>
  </si>
  <si>
    <t>Mirror Serfas MR-1 Round</t>
  </si>
  <si>
    <t>Mirror Serfas Right</t>
  </si>
  <si>
    <t>Mirror Zefal Z56 LH BLK</t>
  </si>
  <si>
    <t>Mr Tuffy Tan 3XL</t>
  </si>
  <si>
    <t>Mr Tuffy Tire Liner 26x1.95-2.5 Malibu</t>
  </si>
  <si>
    <t xml:space="preserve"> Mr Tuffy Tire Liner 26x1.95-2.5 Malibu</t>
  </si>
  <si>
    <t>Mr Tuffy XL 26/29x2.35-3</t>
  </si>
  <si>
    <t>Pedals Nylon Black w/Pins</t>
  </si>
  <si>
    <t>Pedals Nylon Grey w/Pins</t>
  </si>
  <si>
    <t>Pedals Nylon Orange w/Pin</t>
  </si>
  <si>
    <t>Pegs Black Ops 35x100</t>
  </si>
  <si>
    <t>Pegs Black Ops 35x100 3/8-14mm</t>
  </si>
  <si>
    <t>Phone Holder Bag Electra</t>
  </si>
  <si>
    <t>Phoneholder 360</t>
  </si>
  <si>
    <t>360 Rotatable Phone Holder</t>
  </si>
  <si>
    <t>Phoneholder CruZen Small</t>
  </si>
  <si>
    <t>CruZen Phone Holder Small - CZ-29 Bar</t>
  </si>
  <si>
    <t>Saddle Couch Super Cruiser CRS-1 Serfas</t>
  </si>
  <si>
    <t>Saddle Couch Serfas</t>
  </si>
  <si>
    <t>Saddle Couch CRS-1 Serfas</t>
  </si>
  <si>
    <t>Saddle COUCH Super Cruiser INACTIVE</t>
  </si>
  <si>
    <t xml:space="preserve">Saddle E-Lux Cruiser </t>
  </si>
  <si>
    <t>E-Lux Cruiser Seat</t>
  </si>
  <si>
    <t>Saddle Serfas EG-8966E</t>
  </si>
  <si>
    <t>Serfas Cruiser Saddle Seat EG-8966E (Lycra)</t>
  </si>
  <si>
    <t>Saddle Serfas Full Suspension Cruiser</t>
  </si>
  <si>
    <t>Saddle Serfas FS-CR Full Suspension</t>
  </si>
  <si>
    <t>Seatpost NCX 27.2</t>
  </si>
  <si>
    <t>NCX Seat Post SUSPN 27.2x350mm BK - Tahoe / Malibu</t>
  </si>
  <si>
    <t>Seatpost NCX 31.6</t>
  </si>
  <si>
    <t>NCX Seat Post SUSPN 31.6x350mm BK - Sierra</t>
  </si>
  <si>
    <t>Security Airtag</t>
  </si>
  <si>
    <t>Serape Basket Liner</t>
  </si>
  <si>
    <t>Serape Basket Liner Cruiser Candy</t>
  </si>
  <si>
    <t xml:space="preserve">Serape Seat Cover </t>
  </si>
  <si>
    <t>Serape Seat Cover Cruiser Candy</t>
  </si>
  <si>
    <t>Strap Rack HR Left</t>
  </si>
  <si>
    <t>Hollyw RStrap Left</t>
  </si>
  <si>
    <t>Strap Rack HR Right</t>
  </si>
  <si>
    <t>Hollyw RStrap Right</t>
  </si>
  <si>
    <t>Strap Velcro HR 24in</t>
  </si>
  <si>
    <t>Hollyw VStrap 24in</t>
  </si>
  <si>
    <t>Surf Rack</t>
  </si>
  <si>
    <t>Tire Liner Mr.Tuffy E-Bike 3.1-4.0</t>
  </si>
  <si>
    <t>Mr.Tuffy E-Bike 3.1-4.0</t>
  </si>
  <si>
    <t>Tire Liner Sunlite Red Malibu</t>
  </si>
  <si>
    <t>Sunlt Tire Liner</t>
  </si>
  <si>
    <t>Tire Liner TANNUS 20x3.0-4.0 Sierra</t>
  </si>
  <si>
    <t>Tire Liner TANNUS 24x1.95-2.5 Mini</t>
  </si>
  <si>
    <t>Tire Liner TANNUS 24x1.95-2.5</t>
  </si>
  <si>
    <t>Tire Liner TANNUS 26x1.95-2.5 Malibu</t>
  </si>
  <si>
    <t>Tire Liner TANNUS 26x2.6-3.0</t>
  </si>
  <si>
    <t>Tire Sealant Tubeless</t>
  </si>
  <si>
    <t>Tire Sealer</t>
  </si>
  <si>
    <t>Tool Allen Folding PEDROS</t>
  </si>
  <si>
    <t>Allen Wrench Set FLDG</t>
  </si>
  <si>
    <t>Tool Allen Set 1.5-6 AWS 10</t>
  </si>
  <si>
    <t>Allen Wrench Set 1.5</t>
  </si>
  <si>
    <t>Tool Allen Set 3-10 AWS 11</t>
  </si>
  <si>
    <t>Allen Wrench Set 3-10</t>
  </si>
  <si>
    <t>Tube Flat Attack Malibu  26</t>
  </si>
  <si>
    <t>Flat Attack 26</t>
  </si>
  <si>
    <t>Visor Sena R1 L</t>
  </si>
  <si>
    <t>Total Cost</t>
  </si>
  <si>
    <t>;</t>
  </si>
  <si>
    <t>New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</si>
</sst>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Fill="0" applyProtection="0"/>
    <xf numFmtId="43" fontId="5" fillId="0" borderId="0" applyFont="0" applyFill="0" applyBorder="0" applyAlignment="0" applyProtection="0"/>
  </cellStyleXfs>
  <cellXfs count="24">
    <xf numFmtId="0" fontId="0" fillId="0" borderId="0" xfId="0" applyFill="1" applyProtection="1"/>
    <xf numFmtId="0" fontId="2" fillId="0" borderId="0" xfId="0" applyFont="1" applyFill="1" applyProtection="1"/>
    <xf numFmtId="0" fontId="2" fillId="3" borderId="0" xfId="0" applyFont="1" applyFill="1" applyProtection="1"/>
    <xf numFmtId="0" fontId="0" fillId="0" borderId="0" xfId="0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2" fontId="0" fillId="0" borderId="0" xfId="0" applyNumberFormat="1" applyFill="1" applyProtection="1"/>
    <xf numFmtId="8" fontId="0" fillId="0" borderId="0" xfId="0" applyNumberFormat="1" applyFill="1" applyProtection="1"/>
    <xf numFmtId="0" fontId="4" fillId="0" borderId="0" xfId="0" applyFont="1" applyFill="1" applyProtection="1"/>
    <xf numFmtId="8" fontId="2" fillId="0" borderId="0" xfId="0" applyNumberFormat="1" applyFont="1" applyFill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8" fontId="0" fillId="4" borderId="0" xfId="0" applyNumberFormat="1" applyFill="1" applyProtection="1"/>
    <xf numFmtId="2" fontId="0" fillId="4" borderId="0" xfId="0" applyNumberFormat="1" applyFill="1" applyProtection="1"/>
    <xf numFmtId="14" fontId="2" fillId="0" borderId="0" xfId="0" applyNumberFormat="1" applyFont="1" applyFill="1" applyProtection="1"/>
    <xf numFmtId="43" fontId="2" fillId="0" borderId="0" xfId="1" applyFont="1" applyFill="1" applyProtection="1"/>
    <xf numFmtId="43" fontId="2" fillId="3" borderId="0" xfId="1" applyFont="1" applyFill="1" applyAlignment="1" applyProtection="1">
      <alignment horizontal="right"/>
    </xf>
    <xf numFmtId="43" fontId="0" fillId="0" borderId="0" xfId="1" applyFont="1" applyFill="1" applyAlignment="1" applyProtection="1">
      <alignment horizontal="right"/>
    </xf>
    <xf numFmtId="43" fontId="0" fillId="4" borderId="0" xfId="1" applyFont="1" applyFill="1" applyAlignment="1" applyProtection="1">
      <alignment horizontal="right"/>
    </xf>
    <xf numFmtId="43" fontId="2" fillId="0" borderId="0" xfId="1" applyFont="1" applyFill="1" applyAlignment="1" applyProtection="1">
      <alignment horizontal="right"/>
    </xf>
    <xf numFmtId="0" fontId="0" fillId="0" borderId="0" xfId="0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59AE3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1</xdr:col>
      <xdr:colOff>1013460</xdr:colOff>
      <xdr:row>2</xdr:row>
      <xdr:rowOff>64770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DE0A2A08-5965-4AEF-B2AE-55ABA1CD4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5720"/>
          <a:ext cx="1623060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"/>
  <sheetViews>
    <sheetView tabSelected="1" showRuler="0" zoomScaleNormal="100" workbookViewId="0">
      <pane ySplit="10" topLeftCell="A119" activePane="bottomLeft" state="frozen"/>
      <selection pane="bottomLeft" activeCell="C138" sqref="C138"/>
    </sheetView>
  </sheetViews>
  <sheetFormatPr defaultRowHeight="14.4" x14ac:dyDescent="0.3"/>
  <cols>
    <col min="1" max="1" width="9.109375" style="3" customWidth="1"/>
    <col min="2" max="2" width="32.21875" bestFit="1" customWidth="1"/>
    <col min="3" max="3" width="52.5546875" customWidth="1"/>
    <col min="4" max="4" width="10.77734375" bestFit="1" customWidth="1"/>
    <col min="5" max="5" width="21.44140625" style="3" customWidth="1"/>
    <col min="6" max="6" width="10.21875" style="6" customWidth="1"/>
    <col min="7" max="7" width="17" style="17" customWidth="1"/>
    <col min="8" max="8" width="11.5546875" bestFit="1" customWidth="1"/>
    <col min="9" max="254" width="9.109375" customWidth="1"/>
  </cols>
  <sheetData>
    <row r="1" spans="1:9" x14ac:dyDescent="0.3">
      <c r="A1" s="20"/>
      <c r="B1" s="20"/>
      <c r="C1" s="20"/>
      <c r="D1" s="21" t="s">
        <v>0</v>
      </c>
      <c r="E1" s="21"/>
      <c r="F1" s="21"/>
      <c r="G1" s="21"/>
    </row>
    <row r="2" spans="1:9" x14ac:dyDescent="0.3">
      <c r="A2" s="20"/>
      <c r="B2" s="20"/>
      <c r="C2" s="20"/>
      <c r="D2" s="21"/>
      <c r="E2" s="21"/>
      <c r="F2" s="21"/>
      <c r="G2" s="21"/>
    </row>
    <row r="3" spans="1:9" ht="21" x14ac:dyDescent="0.4">
      <c r="A3" s="20"/>
      <c r="B3" s="20"/>
      <c r="C3" s="20"/>
      <c r="D3" s="21"/>
      <c r="E3" s="21"/>
      <c r="F3" s="21"/>
      <c r="G3" s="21"/>
    </row>
    <row r="4" spans="1:9" x14ac:dyDescent="0.3">
      <c r="A4" s="22" t="s">
        <v>1</v>
      </c>
      <c r="B4" s="22"/>
      <c r="C4" s="22"/>
      <c r="D4" s="22"/>
      <c r="E4" s="22"/>
      <c r="F4" s="22"/>
      <c r="G4" s="22"/>
    </row>
    <row r="6" spans="1:9" x14ac:dyDescent="0.3">
      <c r="A6" s="1" t="s">
        <v>2</v>
      </c>
      <c r="B6" s="1" t="s">
        <v>3</v>
      </c>
      <c r="C6" s="1" t="s">
        <v>4</v>
      </c>
      <c r="D6" s="1"/>
      <c r="E6" s="1"/>
      <c r="F6" s="1"/>
      <c r="G6" s="15"/>
    </row>
    <row r="7" spans="1:9" x14ac:dyDescent="0.3">
      <c r="A7" s="1" t="s">
        <v>5</v>
      </c>
      <c r="B7" s="1"/>
      <c r="C7" s="1" t="s">
        <v>6</v>
      </c>
      <c r="D7" s="14">
        <v>45644</v>
      </c>
      <c r="E7" s="1"/>
      <c r="F7" s="1"/>
      <c r="G7" s="15"/>
    </row>
    <row r="9" spans="1:9" ht="15.6" x14ac:dyDescent="0.3">
      <c r="A9" s="23" t="s">
        <v>7</v>
      </c>
      <c r="B9" s="23"/>
      <c r="C9" s="23"/>
      <c r="D9" s="23"/>
      <c r="E9" s="23"/>
      <c r="F9" s="23"/>
      <c r="G9" s="23"/>
    </row>
    <row r="10" spans="1:9" x14ac:dyDescent="0.3">
      <c r="A10" s="4" t="s">
        <v>8</v>
      </c>
      <c r="B10" s="2" t="s">
        <v>5</v>
      </c>
      <c r="C10" s="2" t="s">
        <v>9</v>
      </c>
      <c r="D10" s="2" t="s">
        <v>2</v>
      </c>
      <c r="E10" s="4" t="s">
        <v>236</v>
      </c>
      <c r="F10" s="5" t="s">
        <v>10</v>
      </c>
      <c r="G10" s="16" t="s">
        <v>234</v>
      </c>
      <c r="H10" s="8"/>
      <c r="I10" t="s">
        <v>235</v>
      </c>
    </row>
    <row r="11" spans="1:9" x14ac:dyDescent="0.3">
      <c r="A11" s="3">
        <v>1</v>
      </c>
      <c r="B11" t="s">
        <v>11</v>
      </c>
      <c r="C11" t="s">
        <v>12</v>
      </c>
      <c r="D11" t="s">
        <v>3</v>
      </c>
      <c r="E11" s="3">
        <v>1</v>
      </c>
      <c r="F11" s="6">
        <v>21.99</v>
      </c>
      <c r="G11" s="17">
        <f t="shared" ref="G11:G42" si="0">F11*E11</f>
        <v>21.99</v>
      </c>
      <c r="H11" s="6"/>
    </row>
    <row r="12" spans="1:9" x14ac:dyDescent="0.3">
      <c r="A12" s="3">
        <v>2</v>
      </c>
      <c r="B12" t="s">
        <v>13</v>
      </c>
      <c r="C12" t="s">
        <v>13</v>
      </c>
      <c r="D12" t="s">
        <v>3</v>
      </c>
      <c r="E12" s="3">
        <v>2</v>
      </c>
      <c r="F12" s="6">
        <v>23.82</v>
      </c>
      <c r="G12" s="17">
        <f t="shared" si="0"/>
        <v>47.64</v>
      </c>
      <c r="H12" s="6"/>
    </row>
    <row r="13" spans="1:9" x14ac:dyDescent="0.3">
      <c r="A13" s="3">
        <v>3</v>
      </c>
      <c r="B13" t="s">
        <v>14</v>
      </c>
      <c r="C13" t="s">
        <v>15</v>
      </c>
      <c r="D13" t="s">
        <v>3</v>
      </c>
      <c r="E13" s="3">
        <v>2</v>
      </c>
      <c r="F13" s="6">
        <v>52.99</v>
      </c>
      <c r="G13" s="17">
        <f t="shared" si="0"/>
        <v>105.98</v>
      </c>
      <c r="H13" s="6"/>
    </row>
    <row r="14" spans="1:9" x14ac:dyDescent="0.3">
      <c r="A14" s="3">
        <v>5</v>
      </c>
      <c r="B14" t="s">
        <v>16</v>
      </c>
      <c r="C14" t="s">
        <v>16</v>
      </c>
      <c r="D14" t="s">
        <v>3</v>
      </c>
      <c r="E14" s="3">
        <v>1</v>
      </c>
      <c r="F14" s="6">
        <v>40</v>
      </c>
      <c r="G14" s="17">
        <f t="shared" si="0"/>
        <v>40</v>
      </c>
      <c r="H14" s="6"/>
    </row>
    <row r="15" spans="1:9" x14ac:dyDescent="0.3">
      <c r="A15" s="3">
        <v>8</v>
      </c>
      <c r="B15" t="s">
        <v>17</v>
      </c>
      <c r="C15" t="s">
        <v>18</v>
      </c>
      <c r="D15" t="s">
        <v>3</v>
      </c>
      <c r="E15" s="3">
        <v>1</v>
      </c>
      <c r="F15" s="6">
        <v>31.99</v>
      </c>
      <c r="G15" s="17">
        <f t="shared" si="0"/>
        <v>31.99</v>
      </c>
      <c r="H15" s="6"/>
    </row>
    <row r="16" spans="1:9" x14ac:dyDescent="0.3">
      <c r="A16" s="3">
        <v>11</v>
      </c>
      <c r="B16" t="s">
        <v>19</v>
      </c>
      <c r="C16" t="s">
        <v>19</v>
      </c>
      <c r="D16" t="s">
        <v>3</v>
      </c>
      <c r="E16" s="3">
        <v>2</v>
      </c>
      <c r="F16" s="6">
        <v>26.49</v>
      </c>
      <c r="G16" s="17">
        <f t="shared" si="0"/>
        <v>52.98</v>
      </c>
      <c r="H16" s="6"/>
    </row>
    <row r="17" spans="1:8" x14ac:dyDescent="0.3">
      <c r="A17" s="3">
        <v>13</v>
      </c>
      <c r="B17" t="s">
        <v>20</v>
      </c>
      <c r="C17" t="s">
        <v>21</v>
      </c>
      <c r="D17" t="s">
        <v>3</v>
      </c>
      <c r="E17" s="3">
        <v>1</v>
      </c>
      <c r="F17" s="6">
        <v>44.99</v>
      </c>
      <c r="G17" s="17">
        <f t="shared" si="0"/>
        <v>44.99</v>
      </c>
      <c r="H17" s="6"/>
    </row>
    <row r="18" spans="1:8" x14ac:dyDescent="0.3">
      <c r="A18" s="3">
        <v>16</v>
      </c>
      <c r="B18" t="s">
        <v>22</v>
      </c>
      <c r="C18" t="s">
        <v>22</v>
      </c>
      <c r="D18" t="s">
        <v>3</v>
      </c>
      <c r="E18" s="3">
        <v>1</v>
      </c>
      <c r="F18" s="6">
        <v>34.99</v>
      </c>
      <c r="G18" s="17">
        <f t="shared" si="0"/>
        <v>34.99</v>
      </c>
      <c r="H18" s="6"/>
    </row>
    <row r="19" spans="1:8" x14ac:dyDescent="0.3">
      <c r="A19" s="3">
        <v>18</v>
      </c>
      <c r="B19" t="s">
        <v>23</v>
      </c>
      <c r="C19" t="s">
        <v>24</v>
      </c>
      <c r="D19" t="s">
        <v>3</v>
      </c>
      <c r="E19" s="3">
        <v>4</v>
      </c>
      <c r="F19" s="6">
        <v>20</v>
      </c>
      <c r="G19" s="17">
        <f t="shared" si="0"/>
        <v>80</v>
      </c>
      <c r="H19" s="6"/>
    </row>
    <row r="20" spans="1:8" x14ac:dyDescent="0.3">
      <c r="A20" s="3">
        <v>19</v>
      </c>
      <c r="B20" t="s">
        <v>25</v>
      </c>
      <c r="C20" t="s">
        <v>25</v>
      </c>
      <c r="D20" t="s">
        <v>3</v>
      </c>
      <c r="E20" s="3">
        <v>10</v>
      </c>
      <c r="F20" s="6">
        <v>18</v>
      </c>
      <c r="G20" s="17">
        <f t="shared" si="0"/>
        <v>180</v>
      </c>
      <c r="H20" s="6"/>
    </row>
    <row r="21" spans="1:8" x14ac:dyDescent="0.3">
      <c r="A21" s="3">
        <v>20</v>
      </c>
      <c r="B21" t="s">
        <v>26</v>
      </c>
      <c r="C21" t="s">
        <v>26</v>
      </c>
      <c r="D21" t="s">
        <v>3</v>
      </c>
      <c r="E21" s="3">
        <v>5</v>
      </c>
      <c r="F21" s="6">
        <v>6.99</v>
      </c>
      <c r="G21" s="17">
        <f t="shared" si="0"/>
        <v>34.950000000000003</v>
      </c>
      <c r="H21" s="6"/>
    </row>
    <row r="22" spans="1:8" x14ac:dyDescent="0.3">
      <c r="A22" s="3">
        <v>23</v>
      </c>
      <c r="B22" t="s">
        <v>27</v>
      </c>
      <c r="C22" t="s">
        <v>28</v>
      </c>
      <c r="D22" t="s">
        <v>3</v>
      </c>
      <c r="E22" s="3">
        <v>1</v>
      </c>
      <c r="F22" s="6">
        <v>25.5</v>
      </c>
      <c r="G22" s="17">
        <f t="shared" si="0"/>
        <v>25.5</v>
      </c>
      <c r="H22" s="6"/>
    </row>
    <row r="23" spans="1:8" x14ac:dyDescent="0.3">
      <c r="A23" s="3">
        <v>24</v>
      </c>
      <c r="B23" t="s">
        <v>29</v>
      </c>
      <c r="C23" t="s">
        <v>29</v>
      </c>
      <c r="D23" t="s">
        <v>3</v>
      </c>
      <c r="E23" s="3">
        <v>1</v>
      </c>
      <c r="F23" s="6">
        <v>25.5</v>
      </c>
      <c r="G23" s="17">
        <f t="shared" si="0"/>
        <v>25.5</v>
      </c>
      <c r="H23" s="6"/>
    </row>
    <row r="24" spans="1:8" x14ac:dyDescent="0.3">
      <c r="A24" s="3">
        <v>26</v>
      </c>
      <c r="B24" t="s">
        <v>30</v>
      </c>
      <c r="C24" t="s">
        <v>31</v>
      </c>
      <c r="D24" t="s">
        <v>3</v>
      </c>
      <c r="E24" s="3">
        <v>1</v>
      </c>
      <c r="F24" s="6">
        <v>19.34</v>
      </c>
      <c r="G24" s="17">
        <f t="shared" si="0"/>
        <v>19.34</v>
      </c>
      <c r="H24" s="6"/>
    </row>
    <row r="25" spans="1:8" x14ac:dyDescent="0.3">
      <c r="A25" s="3">
        <v>27</v>
      </c>
      <c r="B25" t="s">
        <v>32</v>
      </c>
      <c r="C25" t="s">
        <v>32</v>
      </c>
      <c r="D25" t="s">
        <v>3</v>
      </c>
      <c r="E25" s="3">
        <v>1</v>
      </c>
      <c r="F25" s="6">
        <v>29.99</v>
      </c>
      <c r="G25" s="17">
        <f t="shared" si="0"/>
        <v>29.99</v>
      </c>
      <c r="H25" s="6"/>
    </row>
    <row r="26" spans="1:8" x14ac:dyDescent="0.3">
      <c r="A26" s="3">
        <v>29</v>
      </c>
      <c r="B26" t="s">
        <v>33</v>
      </c>
      <c r="C26" t="s">
        <v>34</v>
      </c>
      <c r="D26" t="s">
        <v>3</v>
      </c>
      <c r="E26" s="3">
        <v>9</v>
      </c>
      <c r="F26" s="6">
        <v>20.99</v>
      </c>
      <c r="G26" s="17">
        <f t="shared" si="0"/>
        <v>188.91</v>
      </c>
      <c r="H26" s="6"/>
    </row>
    <row r="27" spans="1:8" x14ac:dyDescent="0.3">
      <c r="A27" s="3">
        <v>30</v>
      </c>
      <c r="B27" t="s">
        <v>35</v>
      </c>
      <c r="C27" t="s">
        <v>36</v>
      </c>
      <c r="D27" t="s">
        <v>3</v>
      </c>
      <c r="E27" s="3">
        <v>2</v>
      </c>
      <c r="F27" s="6">
        <v>20.99</v>
      </c>
      <c r="G27" s="17">
        <f t="shared" si="0"/>
        <v>41.98</v>
      </c>
      <c r="H27" s="6"/>
    </row>
    <row r="28" spans="1:8" x14ac:dyDescent="0.3">
      <c r="A28" s="3">
        <v>32</v>
      </c>
      <c r="B28" t="s">
        <v>37</v>
      </c>
      <c r="C28" t="s">
        <v>38</v>
      </c>
      <c r="D28" t="s">
        <v>3</v>
      </c>
      <c r="E28" s="3">
        <v>1</v>
      </c>
      <c r="F28" s="6">
        <v>17.489999999999998</v>
      </c>
      <c r="G28" s="17">
        <f t="shared" si="0"/>
        <v>17.489999999999998</v>
      </c>
      <c r="H28" s="6"/>
    </row>
    <row r="29" spans="1:8" x14ac:dyDescent="0.3">
      <c r="A29" s="3">
        <v>34</v>
      </c>
      <c r="B29" t="s">
        <v>39</v>
      </c>
      <c r="C29" t="s">
        <v>39</v>
      </c>
      <c r="D29" t="s">
        <v>3</v>
      </c>
      <c r="E29" s="3">
        <v>7</v>
      </c>
      <c r="F29" s="6">
        <v>31.99</v>
      </c>
      <c r="G29" s="17">
        <f t="shared" si="0"/>
        <v>223.92999999999998</v>
      </c>
      <c r="H29" s="6"/>
    </row>
    <row r="30" spans="1:8" x14ac:dyDescent="0.3">
      <c r="A30" s="3">
        <v>35</v>
      </c>
      <c r="B30" t="s">
        <v>40</v>
      </c>
      <c r="C30" t="s">
        <v>41</v>
      </c>
      <c r="D30" t="s">
        <v>3</v>
      </c>
      <c r="E30" s="3">
        <v>8</v>
      </c>
      <c r="F30" s="6">
        <v>31.99</v>
      </c>
      <c r="G30" s="17">
        <f t="shared" si="0"/>
        <v>255.92</v>
      </c>
      <c r="H30" s="6"/>
    </row>
    <row r="31" spans="1:8" x14ac:dyDescent="0.3">
      <c r="A31" s="3">
        <v>36</v>
      </c>
      <c r="B31" t="s">
        <v>42</v>
      </c>
      <c r="C31" t="s">
        <v>42</v>
      </c>
      <c r="D31" t="s">
        <v>3</v>
      </c>
      <c r="E31" s="3">
        <v>11</v>
      </c>
      <c r="F31" s="6">
        <v>7</v>
      </c>
      <c r="G31" s="17">
        <f t="shared" si="0"/>
        <v>77</v>
      </c>
      <c r="H31" s="6"/>
    </row>
    <row r="32" spans="1:8" x14ac:dyDescent="0.3">
      <c r="A32" s="3">
        <v>37</v>
      </c>
      <c r="B32" t="s">
        <v>43</v>
      </c>
      <c r="C32" t="s">
        <v>44</v>
      </c>
      <c r="D32" t="s">
        <v>3</v>
      </c>
      <c r="E32" s="3">
        <v>1</v>
      </c>
      <c r="F32" s="6">
        <v>6.79</v>
      </c>
      <c r="G32" s="17">
        <f t="shared" si="0"/>
        <v>6.79</v>
      </c>
      <c r="H32" s="6"/>
    </row>
    <row r="33" spans="1:8" x14ac:dyDescent="0.3">
      <c r="A33" s="3">
        <v>39</v>
      </c>
      <c r="B33" t="s">
        <v>45</v>
      </c>
      <c r="C33" t="s">
        <v>45</v>
      </c>
      <c r="D33" t="s">
        <v>3</v>
      </c>
      <c r="E33" s="3">
        <v>9</v>
      </c>
      <c r="F33" s="6">
        <v>1.84</v>
      </c>
      <c r="G33" s="17">
        <f t="shared" si="0"/>
        <v>16.560000000000002</v>
      </c>
      <c r="H33" s="6"/>
    </row>
    <row r="34" spans="1:8" x14ac:dyDescent="0.3">
      <c r="A34" s="3">
        <v>40</v>
      </c>
      <c r="B34" t="s">
        <v>46</v>
      </c>
      <c r="C34" t="s">
        <v>46</v>
      </c>
      <c r="D34" t="s">
        <v>3</v>
      </c>
      <c r="E34" s="3">
        <v>5</v>
      </c>
      <c r="F34" s="6">
        <v>3.22</v>
      </c>
      <c r="G34" s="17">
        <f t="shared" si="0"/>
        <v>16.100000000000001</v>
      </c>
      <c r="H34" s="6"/>
    </row>
    <row r="35" spans="1:8" x14ac:dyDescent="0.3">
      <c r="A35" s="3">
        <v>42</v>
      </c>
      <c r="B35" t="s">
        <v>47</v>
      </c>
      <c r="C35" t="s">
        <v>48</v>
      </c>
      <c r="D35" t="s">
        <v>3</v>
      </c>
      <c r="E35" s="3">
        <v>1</v>
      </c>
      <c r="F35" s="6">
        <v>2.99</v>
      </c>
      <c r="G35" s="17">
        <f t="shared" si="0"/>
        <v>2.99</v>
      </c>
      <c r="H35" s="6"/>
    </row>
    <row r="36" spans="1:8" x14ac:dyDescent="0.3">
      <c r="A36" s="3">
        <v>43</v>
      </c>
      <c r="B36" t="s">
        <v>49</v>
      </c>
      <c r="C36" t="s">
        <v>50</v>
      </c>
      <c r="D36" t="s">
        <v>3</v>
      </c>
      <c r="E36" s="3">
        <v>6</v>
      </c>
      <c r="F36" s="6">
        <v>3</v>
      </c>
      <c r="G36" s="17">
        <f t="shared" si="0"/>
        <v>18</v>
      </c>
      <c r="H36" s="6"/>
    </row>
    <row r="37" spans="1:8" x14ac:dyDescent="0.3">
      <c r="A37" s="3">
        <v>44</v>
      </c>
      <c r="B37" t="s">
        <v>51</v>
      </c>
      <c r="C37" t="s">
        <v>51</v>
      </c>
      <c r="D37" t="s">
        <v>3</v>
      </c>
      <c r="E37" s="3">
        <v>1</v>
      </c>
      <c r="F37" s="6">
        <v>6.59</v>
      </c>
      <c r="G37" s="17">
        <f t="shared" si="0"/>
        <v>6.59</v>
      </c>
      <c r="H37" s="6"/>
    </row>
    <row r="38" spans="1:8" x14ac:dyDescent="0.3">
      <c r="A38" s="3">
        <v>45</v>
      </c>
      <c r="B38" t="s">
        <v>52</v>
      </c>
      <c r="C38" t="s">
        <v>53</v>
      </c>
      <c r="D38" t="s">
        <v>3</v>
      </c>
      <c r="E38" s="3">
        <v>11</v>
      </c>
      <c r="F38" s="6">
        <v>1.75</v>
      </c>
      <c r="G38" s="17">
        <f t="shared" si="0"/>
        <v>19.25</v>
      </c>
      <c r="H38" s="6"/>
    </row>
    <row r="39" spans="1:8" x14ac:dyDescent="0.3">
      <c r="A39" s="3">
        <v>46</v>
      </c>
      <c r="B39" t="s">
        <v>54</v>
      </c>
      <c r="C39" t="s">
        <v>54</v>
      </c>
      <c r="D39" t="s">
        <v>3</v>
      </c>
      <c r="E39" s="3">
        <v>4</v>
      </c>
      <c r="F39" s="6">
        <v>2.29</v>
      </c>
      <c r="G39" s="17">
        <f t="shared" si="0"/>
        <v>9.16</v>
      </c>
      <c r="H39" s="6"/>
    </row>
    <row r="40" spans="1:8" x14ac:dyDescent="0.3">
      <c r="A40" s="3">
        <v>47</v>
      </c>
      <c r="B40" t="s">
        <v>55</v>
      </c>
      <c r="C40" t="s">
        <v>55</v>
      </c>
      <c r="D40" t="s">
        <v>3</v>
      </c>
      <c r="E40" s="3">
        <v>1</v>
      </c>
      <c r="F40" s="6">
        <v>6.99</v>
      </c>
      <c r="G40" s="17">
        <f t="shared" si="0"/>
        <v>6.99</v>
      </c>
      <c r="H40" s="6"/>
    </row>
    <row r="41" spans="1:8" x14ac:dyDescent="0.3">
      <c r="A41" s="3">
        <v>48</v>
      </c>
      <c r="B41" t="s">
        <v>56</v>
      </c>
      <c r="C41" t="s">
        <v>56</v>
      </c>
      <c r="D41" t="s">
        <v>3</v>
      </c>
      <c r="E41" s="3">
        <v>1</v>
      </c>
      <c r="F41" s="6">
        <v>9.99</v>
      </c>
      <c r="G41" s="17">
        <f t="shared" si="0"/>
        <v>9.99</v>
      </c>
      <c r="H41" s="6"/>
    </row>
    <row r="42" spans="1:8" x14ac:dyDescent="0.3">
      <c r="A42" s="3">
        <v>49</v>
      </c>
      <c r="B42" t="s">
        <v>57</v>
      </c>
      <c r="C42" t="s">
        <v>57</v>
      </c>
      <c r="D42" t="s">
        <v>3</v>
      </c>
      <c r="E42" s="3">
        <v>1</v>
      </c>
      <c r="F42" s="6">
        <v>4.49</v>
      </c>
      <c r="G42" s="17">
        <f t="shared" si="0"/>
        <v>4.49</v>
      </c>
      <c r="H42" s="6"/>
    </row>
    <row r="43" spans="1:8" x14ac:dyDescent="0.3">
      <c r="A43" s="3">
        <v>52</v>
      </c>
      <c r="B43" t="s">
        <v>58</v>
      </c>
      <c r="C43" t="s">
        <v>59</v>
      </c>
      <c r="D43" t="s">
        <v>3</v>
      </c>
      <c r="E43" s="3">
        <v>1</v>
      </c>
      <c r="F43" s="6">
        <v>18.71</v>
      </c>
      <c r="G43" s="17">
        <f t="shared" ref="G43:G74" si="1">F43*E43</f>
        <v>18.71</v>
      </c>
      <c r="H43" s="6"/>
    </row>
    <row r="44" spans="1:8" x14ac:dyDescent="0.3">
      <c r="A44" s="3">
        <v>53</v>
      </c>
      <c r="B44" t="s">
        <v>60</v>
      </c>
      <c r="C44" t="s">
        <v>61</v>
      </c>
      <c r="D44" t="s">
        <v>3</v>
      </c>
      <c r="E44" s="3">
        <v>1</v>
      </c>
      <c r="F44" s="6">
        <v>18.71</v>
      </c>
      <c r="G44" s="17">
        <f t="shared" si="1"/>
        <v>18.71</v>
      </c>
      <c r="H44" s="6"/>
    </row>
    <row r="45" spans="1:8" x14ac:dyDescent="0.3">
      <c r="A45" s="3">
        <v>54</v>
      </c>
      <c r="B45" t="s">
        <v>62</v>
      </c>
      <c r="C45" t="s">
        <v>63</v>
      </c>
      <c r="D45" t="s">
        <v>3</v>
      </c>
      <c r="E45" s="3">
        <v>1</v>
      </c>
      <c r="F45" s="6">
        <v>28.79</v>
      </c>
      <c r="G45" s="17">
        <f t="shared" si="1"/>
        <v>28.79</v>
      </c>
      <c r="H45" s="6"/>
    </row>
    <row r="46" spans="1:8" x14ac:dyDescent="0.3">
      <c r="A46" s="3">
        <v>57</v>
      </c>
      <c r="B46" t="s">
        <v>64</v>
      </c>
      <c r="C46" t="s">
        <v>64</v>
      </c>
      <c r="D46" t="s">
        <v>3</v>
      </c>
      <c r="E46" s="3">
        <v>1</v>
      </c>
      <c r="F46" s="6">
        <v>11.2</v>
      </c>
      <c r="G46" s="17">
        <f t="shared" si="1"/>
        <v>11.2</v>
      </c>
      <c r="H46" s="6"/>
    </row>
    <row r="47" spans="1:8" x14ac:dyDescent="0.3">
      <c r="A47" s="3">
        <v>60</v>
      </c>
      <c r="B47" t="s">
        <v>65</v>
      </c>
      <c r="C47" t="s">
        <v>66</v>
      </c>
      <c r="D47" t="s">
        <v>3</v>
      </c>
      <c r="E47" s="3">
        <v>4</v>
      </c>
      <c r="F47" s="6">
        <v>275</v>
      </c>
      <c r="G47" s="17">
        <f t="shared" si="1"/>
        <v>1100</v>
      </c>
      <c r="H47" s="6"/>
    </row>
    <row r="48" spans="1:8" x14ac:dyDescent="0.3">
      <c r="A48" s="3">
        <v>61</v>
      </c>
      <c r="B48" t="s">
        <v>67</v>
      </c>
      <c r="C48" t="s">
        <v>68</v>
      </c>
      <c r="D48" t="s">
        <v>3</v>
      </c>
      <c r="E48" s="3">
        <v>1</v>
      </c>
      <c r="F48" s="6">
        <v>400</v>
      </c>
      <c r="G48" s="17">
        <f t="shared" si="1"/>
        <v>400</v>
      </c>
      <c r="H48" s="6"/>
    </row>
    <row r="49" spans="1:8" x14ac:dyDescent="0.3">
      <c r="A49" s="3">
        <v>65</v>
      </c>
      <c r="B49" t="s">
        <v>69</v>
      </c>
      <c r="C49" t="s">
        <v>70</v>
      </c>
      <c r="D49" t="s">
        <v>3</v>
      </c>
      <c r="E49" s="3">
        <v>1</v>
      </c>
      <c r="F49" s="6">
        <v>11.99</v>
      </c>
      <c r="G49" s="17">
        <f t="shared" si="1"/>
        <v>11.99</v>
      </c>
      <c r="H49" s="6"/>
    </row>
    <row r="50" spans="1:8" x14ac:dyDescent="0.3">
      <c r="A50" s="3">
        <v>66</v>
      </c>
      <c r="B50" t="s">
        <v>71</v>
      </c>
      <c r="C50" t="s">
        <v>71</v>
      </c>
      <c r="D50" t="s">
        <v>3</v>
      </c>
      <c r="E50" s="3">
        <v>4</v>
      </c>
      <c r="F50" s="6">
        <v>6.99</v>
      </c>
      <c r="G50" s="17">
        <f t="shared" si="1"/>
        <v>27.96</v>
      </c>
      <c r="H50" s="6"/>
    </row>
    <row r="51" spans="1:8" x14ac:dyDescent="0.3">
      <c r="A51" s="3">
        <v>68</v>
      </c>
      <c r="B51" t="s">
        <v>72</v>
      </c>
      <c r="C51" t="s">
        <v>72</v>
      </c>
      <c r="D51" t="s">
        <v>3</v>
      </c>
      <c r="E51" s="3">
        <v>1</v>
      </c>
      <c r="F51" s="6">
        <v>5.29</v>
      </c>
      <c r="G51" s="17">
        <f t="shared" si="1"/>
        <v>5.29</v>
      </c>
      <c r="H51" s="6"/>
    </row>
    <row r="52" spans="1:8" x14ac:dyDescent="0.3">
      <c r="A52" s="3">
        <v>69</v>
      </c>
      <c r="B52" t="s">
        <v>73</v>
      </c>
      <c r="C52" t="s">
        <v>74</v>
      </c>
      <c r="D52" t="s">
        <v>3</v>
      </c>
      <c r="E52" s="3">
        <v>2</v>
      </c>
      <c r="F52" s="6">
        <v>26.19</v>
      </c>
      <c r="G52" s="17">
        <f t="shared" si="1"/>
        <v>52.38</v>
      </c>
      <c r="H52" s="6"/>
    </row>
    <row r="53" spans="1:8" x14ac:dyDescent="0.3">
      <c r="A53" s="3">
        <v>72</v>
      </c>
      <c r="B53" t="s">
        <v>75</v>
      </c>
      <c r="C53" t="s">
        <v>75</v>
      </c>
      <c r="D53" t="s">
        <v>3</v>
      </c>
      <c r="E53" s="3">
        <v>10</v>
      </c>
      <c r="F53" s="6">
        <v>3.5</v>
      </c>
      <c r="G53" s="17">
        <f t="shared" si="1"/>
        <v>35</v>
      </c>
      <c r="H53" s="6"/>
    </row>
    <row r="54" spans="1:8" x14ac:dyDescent="0.3">
      <c r="A54" s="3">
        <v>73</v>
      </c>
      <c r="B54" t="s">
        <v>76</v>
      </c>
      <c r="C54" t="s">
        <v>76</v>
      </c>
      <c r="D54" t="s">
        <v>3</v>
      </c>
      <c r="E54" s="3">
        <v>4</v>
      </c>
      <c r="F54" s="6">
        <v>7</v>
      </c>
      <c r="G54" s="17">
        <f t="shared" si="1"/>
        <v>28</v>
      </c>
      <c r="H54" s="6"/>
    </row>
    <row r="55" spans="1:8" x14ac:dyDescent="0.3">
      <c r="A55" s="3">
        <v>74</v>
      </c>
      <c r="B55" t="s">
        <v>77</v>
      </c>
      <c r="C55" t="s">
        <v>78</v>
      </c>
      <c r="D55" t="s">
        <v>3</v>
      </c>
      <c r="E55" s="3">
        <v>10</v>
      </c>
      <c r="F55" s="6">
        <v>15</v>
      </c>
      <c r="G55" s="17">
        <f t="shared" si="1"/>
        <v>150</v>
      </c>
      <c r="H55" s="6"/>
    </row>
    <row r="56" spans="1:8" x14ac:dyDescent="0.3">
      <c r="A56" s="3">
        <v>75</v>
      </c>
      <c r="B56" t="s">
        <v>79</v>
      </c>
      <c r="C56" t="s">
        <v>80</v>
      </c>
      <c r="D56" t="s">
        <v>3</v>
      </c>
      <c r="E56" s="3">
        <v>1</v>
      </c>
      <c r="F56" s="6">
        <v>14.29</v>
      </c>
      <c r="G56" s="17">
        <f t="shared" si="1"/>
        <v>14.29</v>
      </c>
      <c r="H56" s="6"/>
    </row>
    <row r="57" spans="1:8" x14ac:dyDescent="0.3">
      <c r="A57" s="3">
        <v>76</v>
      </c>
      <c r="B57" t="s">
        <v>81</v>
      </c>
      <c r="C57" t="s">
        <v>82</v>
      </c>
      <c r="D57" t="s">
        <v>3</v>
      </c>
      <c r="E57" s="3">
        <v>2</v>
      </c>
      <c r="F57" s="6">
        <v>19.989999999999998</v>
      </c>
      <c r="G57" s="17">
        <f t="shared" si="1"/>
        <v>39.979999999999997</v>
      </c>
      <c r="H57" s="6"/>
    </row>
    <row r="58" spans="1:8" x14ac:dyDescent="0.3">
      <c r="A58" s="3">
        <v>78</v>
      </c>
      <c r="B58" t="s">
        <v>83</v>
      </c>
      <c r="C58" t="s">
        <v>84</v>
      </c>
      <c r="D58" t="s">
        <v>3</v>
      </c>
      <c r="E58" s="3">
        <v>4</v>
      </c>
      <c r="F58" s="6">
        <v>19.989999999999998</v>
      </c>
      <c r="G58" s="17">
        <f t="shared" si="1"/>
        <v>79.959999999999994</v>
      </c>
      <c r="H58" s="6"/>
    </row>
    <row r="59" spans="1:8" x14ac:dyDescent="0.3">
      <c r="A59" s="3">
        <v>79</v>
      </c>
      <c r="B59" t="s">
        <v>85</v>
      </c>
      <c r="C59" t="s">
        <v>86</v>
      </c>
      <c r="D59" t="s">
        <v>3</v>
      </c>
      <c r="E59" s="3">
        <v>3</v>
      </c>
      <c r="F59" s="6">
        <v>19.989999999999998</v>
      </c>
      <c r="G59" s="17">
        <f t="shared" si="1"/>
        <v>59.97</v>
      </c>
      <c r="H59" s="6"/>
    </row>
    <row r="60" spans="1:8" x14ac:dyDescent="0.3">
      <c r="A60" s="3">
        <v>80</v>
      </c>
      <c r="B60" t="s">
        <v>87</v>
      </c>
      <c r="C60" t="s">
        <v>88</v>
      </c>
      <c r="D60" t="s">
        <v>3</v>
      </c>
      <c r="E60" s="3">
        <v>1</v>
      </c>
      <c r="F60" s="6">
        <v>16.489999999999998</v>
      </c>
      <c r="G60" s="17">
        <f t="shared" si="1"/>
        <v>16.489999999999998</v>
      </c>
      <c r="H60" s="6"/>
    </row>
    <row r="61" spans="1:8" x14ac:dyDescent="0.3">
      <c r="A61" s="3">
        <v>81</v>
      </c>
      <c r="B61" t="s">
        <v>89</v>
      </c>
      <c r="C61" t="s">
        <v>89</v>
      </c>
      <c r="D61" t="s">
        <v>3</v>
      </c>
      <c r="E61" s="3">
        <v>24</v>
      </c>
      <c r="F61" s="6">
        <v>20</v>
      </c>
      <c r="G61" s="17">
        <f t="shared" si="1"/>
        <v>480</v>
      </c>
      <c r="H61" s="6"/>
    </row>
    <row r="62" spans="1:8" x14ac:dyDescent="0.3">
      <c r="A62" s="3">
        <v>82</v>
      </c>
      <c r="B62" t="s">
        <v>90</v>
      </c>
      <c r="C62" t="s">
        <v>91</v>
      </c>
      <c r="D62" t="s">
        <v>3</v>
      </c>
      <c r="E62" s="3">
        <v>1</v>
      </c>
      <c r="F62" s="6">
        <v>6.59</v>
      </c>
      <c r="G62" s="17">
        <f t="shared" si="1"/>
        <v>6.59</v>
      </c>
      <c r="H62" s="6"/>
    </row>
    <row r="63" spans="1:8" x14ac:dyDescent="0.3">
      <c r="A63" s="3">
        <v>84</v>
      </c>
      <c r="B63" t="s">
        <v>92</v>
      </c>
      <c r="C63" t="s">
        <v>92</v>
      </c>
      <c r="D63" t="s">
        <v>3</v>
      </c>
      <c r="E63" s="3">
        <v>2</v>
      </c>
      <c r="F63" s="6">
        <v>8</v>
      </c>
      <c r="G63" s="17">
        <f t="shared" si="1"/>
        <v>16</v>
      </c>
      <c r="H63" s="6"/>
    </row>
    <row r="64" spans="1:8" x14ac:dyDescent="0.3">
      <c r="A64" s="3">
        <v>85</v>
      </c>
      <c r="B64" t="s">
        <v>93</v>
      </c>
      <c r="C64" t="s">
        <v>93</v>
      </c>
      <c r="D64" t="s">
        <v>3</v>
      </c>
      <c r="E64" s="3">
        <v>1</v>
      </c>
      <c r="F64" s="6">
        <v>17.59</v>
      </c>
      <c r="G64" s="17">
        <f t="shared" si="1"/>
        <v>17.59</v>
      </c>
      <c r="H64" s="6"/>
    </row>
    <row r="65" spans="1:8" x14ac:dyDescent="0.3">
      <c r="A65" s="3">
        <v>86</v>
      </c>
      <c r="B65" t="s">
        <v>94</v>
      </c>
      <c r="C65" t="s">
        <v>95</v>
      </c>
      <c r="D65" t="s">
        <v>3</v>
      </c>
      <c r="E65" s="3">
        <v>1</v>
      </c>
      <c r="F65" s="6">
        <v>11.69</v>
      </c>
      <c r="G65" s="17">
        <f t="shared" si="1"/>
        <v>11.69</v>
      </c>
      <c r="H65" s="6"/>
    </row>
    <row r="66" spans="1:8" x14ac:dyDescent="0.3">
      <c r="A66" s="3">
        <v>87</v>
      </c>
      <c r="B66" t="s">
        <v>96</v>
      </c>
      <c r="C66" t="s">
        <v>97</v>
      </c>
      <c r="D66" t="s">
        <v>3</v>
      </c>
      <c r="E66" s="3">
        <v>30</v>
      </c>
      <c r="F66" s="6">
        <v>6.89</v>
      </c>
      <c r="G66" s="17">
        <f t="shared" si="1"/>
        <v>206.7</v>
      </c>
      <c r="H66" s="6"/>
    </row>
    <row r="67" spans="1:8" x14ac:dyDescent="0.3">
      <c r="A67" s="3">
        <v>90</v>
      </c>
      <c r="B67" t="s">
        <v>98</v>
      </c>
      <c r="C67" t="s">
        <v>99</v>
      </c>
      <c r="D67" t="s">
        <v>3</v>
      </c>
      <c r="E67" s="3">
        <v>1</v>
      </c>
      <c r="F67" s="6">
        <v>16.489999999999998</v>
      </c>
      <c r="G67" s="17">
        <f t="shared" si="1"/>
        <v>16.489999999999998</v>
      </c>
      <c r="H67" s="6"/>
    </row>
    <row r="68" spans="1:8" x14ac:dyDescent="0.3">
      <c r="A68" s="3">
        <v>91</v>
      </c>
      <c r="B68" t="s">
        <v>100</v>
      </c>
      <c r="C68" t="s">
        <v>101</v>
      </c>
      <c r="D68" t="s">
        <v>3</v>
      </c>
      <c r="E68" s="3">
        <v>3</v>
      </c>
      <c r="F68" s="6">
        <v>16.489999999999998</v>
      </c>
      <c r="G68" s="17">
        <f t="shared" si="1"/>
        <v>49.47</v>
      </c>
      <c r="H68" s="6"/>
    </row>
    <row r="69" spans="1:8" x14ac:dyDescent="0.3">
      <c r="A69" s="3">
        <v>96</v>
      </c>
      <c r="B69" t="s">
        <v>102</v>
      </c>
      <c r="C69" t="s">
        <v>103</v>
      </c>
      <c r="D69" t="s">
        <v>3</v>
      </c>
      <c r="E69" s="3">
        <v>1</v>
      </c>
      <c r="F69" s="6">
        <v>77.989999999999995</v>
      </c>
      <c r="G69" s="17">
        <f t="shared" si="1"/>
        <v>77.989999999999995</v>
      </c>
      <c r="H69" s="6"/>
    </row>
    <row r="70" spans="1:8" x14ac:dyDescent="0.3">
      <c r="A70" s="3">
        <v>98</v>
      </c>
      <c r="B70" t="s">
        <v>104</v>
      </c>
      <c r="C70" t="s">
        <v>105</v>
      </c>
      <c r="D70" t="s">
        <v>3</v>
      </c>
      <c r="E70" s="3">
        <v>1</v>
      </c>
      <c r="F70" s="6">
        <v>42.89</v>
      </c>
      <c r="G70" s="17">
        <f t="shared" si="1"/>
        <v>42.89</v>
      </c>
      <c r="H70" s="6"/>
    </row>
    <row r="71" spans="1:8" x14ac:dyDescent="0.3">
      <c r="A71" s="3">
        <v>101</v>
      </c>
      <c r="B71" t="s">
        <v>106</v>
      </c>
      <c r="C71" t="s">
        <v>107</v>
      </c>
      <c r="D71" t="s">
        <v>3</v>
      </c>
      <c r="E71" s="3">
        <v>1</v>
      </c>
      <c r="F71" s="6">
        <v>77.989999999999995</v>
      </c>
      <c r="G71" s="17">
        <f t="shared" si="1"/>
        <v>77.989999999999995</v>
      </c>
      <c r="H71" s="6"/>
    </row>
    <row r="72" spans="1:8" x14ac:dyDescent="0.3">
      <c r="A72" s="3">
        <v>105</v>
      </c>
      <c r="B72" t="s">
        <v>108</v>
      </c>
      <c r="C72" t="s">
        <v>108</v>
      </c>
      <c r="D72" t="s">
        <v>3</v>
      </c>
      <c r="E72" s="3">
        <v>1</v>
      </c>
      <c r="F72" s="6">
        <v>58.49</v>
      </c>
      <c r="G72" s="17">
        <f t="shared" si="1"/>
        <v>58.49</v>
      </c>
      <c r="H72" s="6"/>
    </row>
    <row r="73" spans="1:8" x14ac:dyDescent="0.3">
      <c r="A73" s="3">
        <v>112</v>
      </c>
      <c r="B73" t="s">
        <v>109</v>
      </c>
      <c r="C73" t="s">
        <v>110</v>
      </c>
      <c r="D73" t="s">
        <v>3</v>
      </c>
      <c r="E73" s="3">
        <v>1</v>
      </c>
      <c r="F73" s="6">
        <v>40</v>
      </c>
      <c r="G73" s="17">
        <f t="shared" si="1"/>
        <v>40</v>
      </c>
      <c r="H73" s="6"/>
    </row>
    <row r="74" spans="1:8" x14ac:dyDescent="0.3">
      <c r="A74" s="3">
        <v>120</v>
      </c>
      <c r="B74" t="s">
        <v>111</v>
      </c>
      <c r="C74" t="s">
        <v>111</v>
      </c>
      <c r="D74" t="s">
        <v>3</v>
      </c>
      <c r="E74" s="3">
        <v>1</v>
      </c>
      <c r="F74" s="6">
        <v>50</v>
      </c>
      <c r="G74" s="17">
        <f t="shared" si="1"/>
        <v>50</v>
      </c>
      <c r="H74" s="6"/>
    </row>
    <row r="75" spans="1:8" x14ac:dyDescent="0.3">
      <c r="A75" s="3">
        <v>121</v>
      </c>
      <c r="B75" t="s">
        <v>112</v>
      </c>
      <c r="C75" t="s">
        <v>113</v>
      </c>
      <c r="D75" t="s">
        <v>3</v>
      </c>
      <c r="E75" s="3">
        <v>1</v>
      </c>
      <c r="F75" s="6">
        <v>75</v>
      </c>
      <c r="G75" s="17">
        <f t="shared" ref="G75:G106" si="2">F75*E75</f>
        <v>75</v>
      </c>
      <c r="H75" s="6"/>
    </row>
    <row r="76" spans="1:8" x14ac:dyDescent="0.3">
      <c r="A76" s="3">
        <v>122</v>
      </c>
      <c r="B76" t="s">
        <v>114</v>
      </c>
      <c r="C76" t="s">
        <v>114</v>
      </c>
      <c r="D76" t="s">
        <v>3</v>
      </c>
      <c r="E76" s="3">
        <v>1</v>
      </c>
      <c r="F76" s="6">
        <v>50</v>
      </c>
      <c r="G76" s="17">
        <f t="shared" si="2"/>
        <v>50</v>
      </c>
      <c r="H76" s="6"/>
    </row>
    <row r="77" spans="1:8" x14ac:dyDescent="0.3">
      <c r="A77" s="3">
        <v>124</v>
      </c>
      <c r="B77" t="s">
        <v>115</v>
      </c>
      <c r="C77" t="s">
        <v>115</v>
      </c>
      <c r="D77" t="s">
        <v>3</v>
      </c>
      <c r="E77" s="3">
        <v>2</v>
      </c>
      <c r="F77" s="6">
        <v>50</v>
      </c>
      <c r="G77" s="17">
        <f t="shared" si="2"/>
        <v>100</v>
      </c>
      <c r="H77" s="6"/>
    </row>
    <row r="78" spans="1:8" x14ac:dyDescent="0.3">
      <c r="A78" s="3">
        <v>125</v>
      </c>
      <c r="B78" t="s">
        <v>116</v>
      </c>
      <c r="C78" t="s">
        <v>117</v>
      </c>
      <c r="D78" t="s">
        <v>3</v>
      </c>
      <c r="E78" s="3">
        <v>1</v>
      </c>
      <c r="F78" s="6">
        <v>75</v>
      </c>
      <c r="G78" s="17">
        <f t="shared" si="2"/>
        <v>75</v>
      </c>
      <c r="H78" s="6"/>
    </row>
    <row r="79" spans="1:8" x14ac:dyDescent="0.3">
      <c r="A79" s="3">
        <v>130</v>
      </c>
      <c r="B79" t="s">
        <v>118</v>
      </c>
      <c r="C79" t="s">
        <v>118</v>
      </c>
      <c r="D79" t="s">
        <v>3</v>
      </c>
      <c r="E79" s="3">
        <v>1</v>
      </c>
      <c r="F79" s="6">
        <v>109.85</v>
      </c>
      <c r="G79" s="17">
        <f t="shared" si="2"/>
        <v>109.85</v>
      </c>
      <c r="H79" s="6"/>
    </row>
    <row r="80" spans="1:8" x14ac:dyDescent="0.3">
      <c r="A80" s="3">
        <v>131</v>
      </c>
      <c r="B80" t="s">
        <v>119</v>
      </c>
      <c r="C80" t="s">
        <v>119</v>
      </c>
      <c r="D80" t="s">
        <v>3</v>
      </c>
      <c r="E80" s="3">
        <v>1</v>
      </c>
      <c r="F80" s="6">
        <v>109.85</v>
      </c>
      <c r="G80" s="17">
        <f t="shared" si="2"/>
        <v>109.85</v>
      </c>
      <c r="H80" s="6"/>
    </row>
    <row r="81" spans="1:8" x14ac:dyDescent="0.3">
      <c r="A81" s="3">
        <v>132</v>
      </c>
      <c r="B81" t="s">
        <v>120</v>
      </c>
      <c r="C81" t="s">
        <v>120</v>
      </c>
      <c r="D81" t="s">
        <v>3</v>
      </c>
      <c r="E81" s="3">
        <v>1</v>
      </c>
      <c r="F81" s="6">
        <v>109.85</v>
      </c>
      <c r="G81" s="17">
        <f t="shared" si="2"/>
        <v>109.85</v>
      </c>
      <c r="H81" s="6"/>
    </row>
    <row r="82" spans="1:8" x14ac:dyDescent="0.3">
      <c r="A82" s="3">
        <v>133</v>
      </c>
      <c r="B82" t="s">
        <v>121</v>
      </c>
      <c r="C82" t="s">
        <v>121</v>
      </c>
      <c r="D82" t="s">
        <v>3</v>
      </c>
      <c r="E82" s="3">
        <v>1</v>
      </c>
      <c r="F82" s="6">
        <v>103.35</v>
      </c>
      <c r="G82" s="17">
        <f t="shared" si="2"/>
        <v>103.35</v>
      </c>
      <c r="H82" s="6"/>
    </row>
    <row r="83" spans="1:8" x14ac:dyDescent="0.3">
      <c r="A83" s="3">
        <v>137</v>
      </c>
      <c r="B83" t="s">
        <v>122</v>
      </c>
      <c r="C83" t="s">
        <v>122</v>
      </c>
      <c r="D83" t="s">
        <v>3</v>
      </c>
      <c r="E83" s="3">
        <v>2</v>
      </c>
      <c r="F83" s="6">
        <v>103.35</v>
      </c>
      <c r="G83" s="17">
        <f t="shared" si="2"/>
        <v>206.7</v>
      </c>
      <c r="H83" s="6"/>
    </row>
    <row r="84" spans="1:8" x14ac:dyDescent="0.3">
      <c r="A84" s="3">
        <v>138</v>
      </c>
      <c r="B84" t="s">
        <v>123</v>
      </c>
      <c r="C84" t="s">
        <v>123</v>
      </c>
      <c r="D84" t="s">
        <v>3</v>
      </c>
      <c r="E84" s="3">
        <v>2</v>
      </c>
      <c r="F84" s="6">
        <v>103.35</v>
      </c>
      <c r="G84" s="17">
        <f t="shared" si="2"/>
        <v>206.7</v>
      </c>
      <c r="H84" s="6"/>
    </row>
    <row r="85" spans="1:8" x14ac:dyDescent="0.3">
      <c r="A85" s="3">
        <v>140</v>
      </c>
      <c r="B85" t="s">
        <v>124</v>
      </c>
      <c r="C85" t="s">
        <v>125</v>
      </c>
      <c r="D85" t="s">
        <v>3</v>
      </c>
      <c r="E85" s="3">
        <v>2</v>
      </c>
      <c r="F85" s="6">
        <v>22</v>
      </c>
      <c r="G85" s="17">
        <f t="shared" si="2"/>
        <v>44</v>
      </c>
      <c r="H85" s="6"/>
    </row>
    <row r="86" spans="1:8" x14ac:dyDescent="0.3">
      <c r="A86" s="3">
        <v>143</v>
      </c>
      <c r="B86" t="s">
        <v>126</v>
      </c>
      <c r="C86" t="s">
        <v>127</v>
      </c>
      <c r="D86" t="s">
        <v>3</v>
      </c>
      <c r="E86" s="3">
        <v>2</v>
      </c>
      <c r="F86" s="6">
        <v>29.75</v>
      </c>
      <c r="G86" s="17">
        <f t="shared" si="2"/>
        <v>59.5</v>
      </c>
      <c r="H86" s="6"/>
    </row>
    <row r="87" spans="1:8" x14ac:dyDescent="0.3">
      <c r="A87" s="3">
        <v>146</v>
      </c>
      <c r="B87" t="s">
        <v>128</v>
      </c>
      <c r="C87" t="s">
        <v>128</v>
      </c>
      <c r="D87" t="s">
        <v>3</v>
      </c>
      <c r="E87" s="3">
        <v>1</v>
      </c>
      <c r="F87" s="6">
        <v>58.25</v>
      </c>
      <c r="G87" s="17">
        <f t="shared" si="2"/>
        <v>58.25</v>
      </c>
      <c r="H87" s="6"/>
    </row>
    <row r="88" spans="1:8" x14ac:dyDescent="0.3">
      <c r="A88" s="3">
        <v>150</v>
      </c>
      <c r="B88" t="s">
        <v>129</v>
      </c>
      <c r="C88" t="s">
        <v>129</v>
      </c>
      <c r="D88" t="s">
        <v>3</v>
      </c>
      <c r="E88" s="3">
        <v>9</v>
      </c>
      <c r="F88" s="6">
        <v>248.75</v>
      </c>
      <c r="G88" s="17">
        <f t="shared" si="2"/>
        <v>2238.75</v>
      </c>
      <c r="H88" s="6"/>
    </row>
    <row r="89" spans="1:8" x14ac:dyDescent="0.3">
      <c r="A89" s="3">
        <v>151</v>
      </c>
      <c r="B89" t="s">
        <v>130</v>
      </c>
      <c r="C89" t="s">
        <v>130</v>
      </c>
      <c r="D89" t="s">
        <v>3</v>
      </c>
      <c r="E89" s="3">
        <v>1</v>
      </c>
      <c r="F89" s="6">
        <v>56.65</v>
      </c>
      <c r="G89" s="17">
        <f t="shared" si="2"/>
        <v>56.65</v>
      </c>
      <c r="H89" s="6"/>
    </row>
    <row r="90" spans="1:8" x14ac:dyDescent="0.3">
      <c r="A90" s="3">
        <v>152</v>
      </c>
      <c r="B90" t="s">
        <v>131</v>
      </c>
      <c r="C90" t="s">
        <v>131</v>
      </c>
      <c r="D90" t="s">
        <v>3</v>
      </c>
      <c r="E90" s="3">
        <v>2</v>
      </c>
      <c r="F90" s="6">
        <v>24.79</v>
      </c>
      <c r="G90" s="17">
        <f t="shared" si="2"/>
        <v>49.58</v>
      </c>
      <c r="H90" s="6"/>
    </row>
    <row r="91" spans="1:8" x14ac:dyDescent="0.3">
      <c r="A91" s="3">
        <v>153</v>
      </c>
      <c r="B91" t="s">
        <v>132</v>
      </c>
      <c r="C91" t="s">
        <v>133</v>
      </c>
      <c r="D91" t="s">
        <v>3</v>
      </c>
      <c r="E91" s="3">
        <v>2</v>
      </c>
      <c r="F91" s="6">
        <v>38.090000000000003</v>
      </c>
      <c r="G91" s="17">
        <f t="shared" si="2"/>
        <v>76.180000000000007</v>
      </c>
      <c r="H91" s="6"/>
    </row>
    <row r="92" spans="1:8" x14ac:dyDescent="0.3">
      <c r="A92" s="3">
        <v>154</v>
      </c>
      <c r="B92" t="s">
        <v>134</v>
      </c>
      <c r="C92" t="s">
        <v>134</v>
      </c>
      <c r="D92" t="s">
        <v>3</v>
      </c>
      <c r="E92" s="3">
        <v>2</v>
      </c>
      <c r="F92" s="6">
        <v>45.08</v>
      </c>
      <c r="G92" s="17">
        <f t="shared" si="2"/>
        <v>90.16</v>
      </c>
      <c r="H92" s="6"/>
    </row>
    <row r="93" spans="1:8" x14ac:dyDescent="0.3">
      <c r="A93" s="3">
        <v>157</v>
      </c>
      <c r="B93" t="s">
        <v>135</v>
      </c>
      <c r="C93" t="s">
        <v>136</v>
      </c>
      <c r="D93" t="s">
        <v>3</v>
      </c>
      <c r="E93" s="3">
        <v>8</v>
      </c>
      <c r="F93" s="6">
        <v>7.49</v>
      </c>
      <c r="G93" s="17">
        <f t="shared" si="2"/>
        <v>59.92</v>
      </c>
      <c r="H93" s="6"/>
    </row>
    <row r="94" spans="1:8" x14ac:dyDescent="0.3">
      <c r="A94" s="3">
        <v>158</v>
      </c>
      <c r="B94" t="s">
        <v>137</v>
      </c>
      <c r="C94" t="s">
        <v>138</v>
      </c>
      <c r="D94" t="s">
        <v>3</v>
      </c>
      <c r="E94" s="3">
        <v>2</v>
      </c>
      <c r="F94" s="6">
        <v>9.25</v>
      </c>
      <c r="G94" s="17">
        <f t="shared" si="2"/>
        <v>18.5</v>
      </c>
      <c r="H94" s="6"/>
    </row>
    <row r="95" spans="1:8" x14ac:dyDescent="0.3">
      <c r="A95" s="3">
        <v>159</v>
      </c>
      <c r="B95" t="s">
        <v>139</v>
      </c>
      <c r="C95" t="s">
        <v>140</v>
      </c>
      <c r="D95" t="s">
        <v>3</v>
      </c>
      <c r="E95" s="3">
        <v>11</v>
      </c>
      <c r="F95" s="6">
        <v>36.39</v>
      </c>
      <c r="G95" s="17">
        <f t="shared" si="2"/>
        <v>400.29</v>
      </c>
      <c r="H95" s="6"/>
    </row>
    <row r="96" spans="1:8" x14ac:dyDescent="0.3">
      <c r="A96" s="3">
        <v>160</v>
      </c>
      <c r="B96" t="s">
        <v>141</v>
      </c>
      <c r="C96" t="s">
        <v>142</v>
      </c>
      <c r="D96" t="s">
        <v>3</v>
      </c>
      <c r="E96" s="3">
        <v>5</v>
      </c>
      <c r="F96" s="6">
        <v>30.15</v>
      </c>
      <c r="G96" s="17">
        <f t="shared" si="2"/>
        <v>150.75</v>
      </c>
      <c r="H96" s="6"/>
    </row>
    <row r="97" spans="1:8" x14ac:dyDescent="0.3">
      <c r="A97" s="3">
        <v>161</v>
      </c>
      <c r="B97" t="s">
        <v>143</v>
      </c>
      <c r="C97" t="s">
        <v>143</v>
      </c>
      <c r="D97" t="s">
        <v>3</v>
      </c>
      <c r="E97" s="3">
        <v>3</v>
      </c>
      <c r="F97" s="6">
        <v>49.39</v>
      </c>
      <c r="G97" s="17">
        <f t="shared" si="2"/>
        <v>148.17000000000002</v>
      </c>
      <c r="H97" s="6"/>
    </row>
    <row r="98" spans="1:8" x14ac:dyDescent="0.3">
      <c r="A98" s="3">
        <v>164</v>
      </c>
      <c r="B98" t="s">
        <v>144</v>
      </c>
      <c r="C98" t="s">
        <v>145</v>
      </c>
      <c r="D98" t="s">
        <v>3</v>
      </c>
      <c r="E98" s="3">
        <v>2</v>
      </c>
      <c r="F98" s="6">
        <v>83.19</v>
      </c>
      <c r="G98" s="17">
        <f t="shared" si="2"/>
        <v>166.38</v>
      </c>
      <c r="H98" s="6"/>
    </row>
    <row r="99" spans="1:8" x14ac:dyDescent="0.3">
      <c r="A99" s="3">
        <v>165</v>
      </c>
      <c r="B99" t="s">
        <v>146</v>
      </c>
      <c r="C99" t="s">
        <v>147</v>
      </c>
      <c r="D99" t="s">
        <v>3</v>
      </c>
      <c r="E99" s="3">
        <v>2</v>
      </c>
      <c r="F99" s="6">
        <v>31.19</v>
      </c>
      <c r="G99" s="17">
        <f t="shared" si="2"/>
        <v>62.38</v>
      </c>
      <c r="H99" s="6"/>
    </row>
    <row r="100" spans="1:8" x14ac:dyDescent="0.3">
      <c r="A100" s="3">
        <v>168</v>
      </c>
      <c r="B100" t="s">
        <v>148</v>
      </c>
      <c r="C100" t="s">
        <v>148</v>
      </c>
      <c r="D100" t="s">
        <v>3</v>
      </c>
      <c r="E100" s="3">
        <v>1</v>
      </c>
      <c r="F100" s="6">
        <v>100</v>
      </c>
      <c r="G100" s="17">
        <f t="shared" si="2"/>
        <v>100</v>
      </c>
      <c r="H100" s="6"/>
    </row>
    <row r="101" spans="1:8" x14ac:dyDescent="0.3">
      <c r="A101" s="3">
        <v>169</v>
      </c>
      <c r="B101" t="s">
        <v>149</v>
      </c>
      <c r="C101" t="s">
        <v>150</v>
      </c>
      <c r="D101" t="s">
        <v>3</v>
      </c>
      <c r="E101" s="3">
        <v>2</v>
      </c>
      <c r="F101" s="6">
        <v>37.89</v>
      </c>
      <c r="G101" s="17">
        <f t="shared" si="2"/>
        <v>75.78</v>
      </c>
      <c r="H101" s="6"/>
    </row>
    <row r="102" spans="1:8" x14ac:dyDescent="0.3">
      <c r="A102" s="3">
        <v>170</v>
      </c>
      <c r="B102" t="s">
        <v>151</v>
      </c>
      <c r="C102" t="s">
        <v>152</v>
      </c>
      <c r="D102" t="s">
        <v>3</v>
      </c>
      <c r="E102" s="3">
        <v>8</v>
      </c>
      <c r="F102" s="6">
        <v>36.39</v>
      </c>
      <c r="G102" s="17">
        <f t="shared" si="2"/>
        <v>291.12</v>
      </c>
      <c r="H102" s="6"/>
    </row>
    <row r="103" spans="1:8" x14ac:dyDescent="0.3">
      <c r="A103" s="3">
        <v>171</v>
      </c>
      <c r="B103" t="s">
        <v>153</v>
      </c>
      <c r="C103" t="s">
        <v>153</v>
      </c>
      <c r="D103" t="s">
        <v>3</v>
      </c>
      <c r="E103" s="3">
        <v>1</v>
      </c>
      <c r="F103" s="6">
        <v>46.99</v>
      </c>
      <c r="G103" s="17">
        <f t="shared" si="2"/>
        <v>46.99</v>
      </c>
      <c r="H103" s="6"/>
    </row>
    <row r="104" spans="1:8" x14ac:dyDescent="0.3">
      <c r="A104" s="3">
        <v>172</v>
      </c>
      <c r="B104" t="s">
        <v>154</v>
      </c>
      <c r="C104" t="s">
        <v>154</v>
      </c>
      <c r="D104" t="s">
        <v>3</v>
      </c>
      <c r="E104" s="3">
        <v>63</v>
      </c>
      <c r="F104" s="6">
        <v>16.29</v>
      </c>
      <c r="G104" s="17">
        <f t="shared" si="2"/>
        <v>1026.27</v>
      </c>
      <c r="H104" s="6"/>
    </row>
    <row r="105" spans="1:8" x14ac:dyDescent="0.3">
      <c r="A105" s="3">
        <v>174</v>
      </c>
      <c r="B105" t="s">
        <v>155</v>
      </c>
      <c r="C105" t="s">
        <v>156</v>
      </c>
      <c r="D105" t="s">
        <v>3</v>
      </c>
      <c r="E105" s="3">
        <v>2</v>
      </c>
      <c r="F105" s="6">
        <v>23.39</v>
      </c>
      <c r="G105" s="17">
        <f t="shared" si="2"/>
        <v>46.78</v>
      </c>
      <c r="H105" s="6"/>
    </row>
    <row r="106" spans="1:8" x14ac:dyDescent="0.3">
      <c r="A106" s="3">
        <v>175</v>
      </c>
      <c r="B106" t="s">
        <v>157</v>
      </c>
      <c r="C106" t="s">
        <v>157</v>
      </c>
      <c r="D106" t="s">
        <v>3</v>
      </c>
      <c r="E106" s="3">
        <v>2</v>
      </c>
      <c r="F106" s="6">
        <v>34.590000000000003</v>
      </c>
      <c r="G106" s="17">
        <f t="shared" si="2"/>
        <v>69.180000000000007</v>
      </c>
      <c r="H106" s="6"/>
    </row>
    <row r="107" spans="1:8" x14ac:dyDescent="0.3">
      <c r="A107" s="3">
        <v>176</v>
      </c>
      <c r="B107" t="s">
        <v>158</v>
      </c>
      <c r="C107" t="s">
        <v>158</v>
      </c>
      <c r="D107" t="s">
        <v>3</v>
      </c>
      <c r="E107" s="3">
        <v>3</v>
      </c>
      <c r="F107" s="6">
        <v>28.89</v>
      </c>
      <c r="G107" s="17">
        <f t="shared" ref="G107:G138" si="3">F107*E107</f>
        <v>86.67</v>
      </c>
      <c r="H107" s="6"/>
    </row>
    <row r="108" spans="1:8" x14ac:dyDescent="0.3">
      <c r="A108" s="3">
        <v>177</v>
      </c>
      <c r="B108" t="s">
        <v>159</v>
      </c>
      <c r="C108" t="s">
        <v>159</v>
      </c>
      <c r="D108" t="s">
        <v>3</v>
      </c>
      <c r="E108" s="3">
        <v>5</v>
      </c>
      <c r="F108" s="6">
        <v>24.39</v>
      </c>
      <c r="G108" s="17">
        <f t="shared" si="3"/>
        <v>121.95</v>
      </c>
      <c r="H108" s="6"/>
    </row>
    <row r="109" spans="1:8" x14ac:dyDescent="0.3">
      <c r="A109" s="3">
        <v>179</v>
      </c>
      <c r="B109" t="s">
        <v>160</v>
      </c>
      <c r="C109" t="s">
        <v>160</v>
      </c>
      <c r="D109" t="s">
        <v>3</v>
      </c>
      <c r="E109" s="3">
        <v>10</v>
      </c>
      <c r="F109" s="6">
        <v>24.39</v>
      </c>
      <c r="G109" s="17">
        <f t="shared" si="3"/>
        <v>243.9</v>
      </c>
      <c r="H109" s="6"/>
    </row>
    <row r="110" spans="1:8" x14ac:dyDescent="0.3">
      <c r="A110" s="3">
        <v>186</v>
      </c>
      <c r="B110" t="s">
        <v>161</v>
      </c>
      <c r="C110" t="s">
        <v>162</v>
      </c>
      <c r="D110" t="s">
        <v>3</v>
      </c>
      <c r="E110" s="3">
        <v>1</v>
      </c>
      <c r="F110" s="6">
        <v>11.49</v>
      </c>
      <c r="G110" s="17">
        <f t="shared" si="3"/>
        <v>11.49</v>
      </c>
      <c r="H110" s="6"/>
    </row>
    <row r="111" spans="1:8" x14ac:dyDescent="0.3">
      <c r="A111" s="3">
        <v>187</v>
      </c>
      <c r="B111" t="s">
        <v>163</v>
      </c>
      <c r="C111" t="s">
        <v>163</v>
      </c>
      <c r="D111" t="s">
        <v>3</v>
      </c>
      <c r="E111" s="3">
        <v>1</v>
      </c>
      <c r="F111" s="6">
        <v>7.49</v>
      </c>
      <c r="G111" s="17">
        <f t="shared" si="3"/>
        <v>7.49</v>
      </c>
      <c r="H111" s="6"/>
    </row>
    <row r="112" spans="1:8" x14ac:dyDescent="0.3">
      <c r="A112" s="3">
        <v>188</v>
      </c>
      <c r="B112" t="s">
        <v>164</v>
      </c>
      <c r="C112" t="s">
        <v>165</v>
      </c>
      <c r="D112" t="s">
        <v>3</v>
      </c>
      <c r="E112" s="3">
        <v>1</v>
      </c>
      <c r="F112" s="6">
        <v>4.09</v>
      </c>
      <c r="G112" s="17">
        <f t="shared" si="3"/>
        <v>4.09</v>
      </c>
      <c r="H112" s="6"/>
    </row>
    <row r="113" spans="1:8" x14ac:dyDescent="0.3">
      <c r="A113" s="3">
        <v>189</v>
      </c>
      <c r="B113" t="s">
        <v>166</v>
      </c>
      <c r="C113" t="s">
        <v>167</v>
      </c>
      <c r="D113" t="s">
        <v>3</v>
      </c>
      <c r="E113" s="3">
        <v>1</v>
      </c>
      <c r="F113" s="6">
        <v>5.69</v>
      </c>
      <c r="G113" s="17">
        <f t="shared" si="3"/>
        <v>5.69</v>
      </c>
      <c r="H113" s="6"/>
    </row>
    <row r="114" spans="1:8" x14ac:dyDescent="0.3">
      <c r="A114" s="3">
        <v>193</v>
      </c>
      <c r="B114" t="s">
        <v>168</v>
      </c>
      <c r="C114" t="s">
        <v>168</v>
      </c>
      <c r="D114" t="s">
        <v>3</v>
      </c>
      <c r="E114" s="3">
        <v>2</v>
      </c>
      <c r="F114" s="6">
        <v>8.82</v>
      </c>
      <c r="G114" s="17">
        <f t="shared" si="3"/>
        <v>17.64</v>
      </c>
      <c r="H114" s="6"/>
    </row>
    <row r="115" spans="1:8" x14ac:dyDescent="0.3">
      <c r="A115" s="3">
        <v>194</v>
      </c>
      <c r="B115" t="s">
        <v>169</v>
      </c>
      <c r="C115" t="s">
        <v>170</v>
      </c>
      <c r="D115" t="s">
        <v>3</v>
      </c>
      <c r="E115" s="3">
        <v>17</v>
      </c>
      <c r="F115" s="6">
        <v>10.83</v>
      </c>
      <c r="G115" s="17">
        <f t="shared" si="3"/>
        <v>184.11</v>
      </c>
      <c r="H115" s="6"/>
    </row>
    <row r="116" spans="1:8" x14ac:dyDescent="0.3">
      <c r="A116" s="3">
        <v>196</v>
      </c>
      <c r="B116" t="s">
        <v>171</v>
      </c>
      <c r="C116" t="s">
        <v>171</v>
      </c>
      <c r="D116" t="s">
        <v>3</v>
      </c>
      <c r="E116" s="3">
        <v>1</v>
      </c>
      <c r="F116" s="6">
        <v>10.199999999999999</v>
      </c>
      <c r="G116" s="17">
        <f t="shared" si="3"/>
        <v>10.199999999999999</v>
      </c>
      <c r="H116" s="6"/>
    </row>
    <row r="117" spans="1:8" x14ac:dyDescent="0.3">
      <c r="A117" s="3">
        <v>197</v>
      </c>
      <c r="B117" t="s">
        <v>172</v>
      </c>
      <c r="C117" t="s">
        <v>172</v>
      </c>
      <c r="D117" t="s">
        <v>3</v>
      </c>
      <c r="E117" s="3">
        <v>3</v>
      </c>
      <c r="F117" s="6">
        <v>14.02</v>
      </c>
      <c r="G117" s="17">
        <f t="shared" si="3"/>
        <v>42.06</v>
      </c>
      <c r="H117" s="6"/>
    </row>
    <row r="118" spans="1:8" x14ac:dyDescent="0.3">
      <c r="A118" s="3">
        <v>198</v>
      </c>
      <c r="B118" t="s">
        <v>173</v>
      </c>
      <c r="C118" t="s">
        <v>173</v>
      </c>
      <c r="D118" t="s">
        <v>3</v>
      </c>
      <c r="E118" s="3">
        <v>1</v>
      </c>
      <c r="F118" s="6">
        <v>8.4600000000000009</v>
      </c>
      <c r="G118" s="17">
        <f t="shared" si="3"/>
        <v>8.4600000000000009</v>
      </c>
      <c r="H118" s="6"/>
    </row>
    <row r="119" spans="1:8" x14ac:dyDescent="0.3">
      <c r="A119" s="3">
        <v>200</v>
      </c>
      <c r="B119" t="s">
        <v>174</v>
      </c>
      <c r="C119" t="s">
        <v>174</v>
      </c>
      <c r="D119" t="s">
        <v>3</v>
      </c>
      <c r="E119" s="3">
        <v>2</v>
      </c>
      <c r="F119" s="6">
        <v>45.19</v>
      </c>
      <c r="G119" s="17">
        <f t="shared" si="3"/>
        <v>90.38</v>
      </c>
      <c r="H119" s="6"/>
    </row>
    <row r="120" spans="1:8" x14ac:dyDescent="0.3">
      <c r="A120" s="3">
        <v>201</v>
      </c>
      <c r="B120" t="s">
        <v>175</v>
      </c>
      <c r="C120" t="s">
        <v>176</v>
      </c>
      <c r="D120" t="s">
        <v>3</v>
      </c>
      <c r="E120" s="3">
        <v>2</v>
      </c>
      <c r="F120" s="6">
        <v>13.59</v>
      </c>
      <c r="G120" s="17">
        <f t="shared" si="3"/>
        <v>27.18</v>
      </c>
      <c r="H120" s="6"/>
    </row>
    <row r="121" spans="1:8" x14ac:dyDescent="0.3">
      <c r="A121" s="3">
        <v>202</v>
      </c>
      <c r="B121" t="s">
        <v>177</v>
      </c>
      <c r="C121" t="s">
        <v>177</v>
      </c>
      <c r="D121" t="s">
        <v>3</v>
      </c>
      <c r="E121" s="3">
        <v>1</v>
      </c>
      <c r="F121" s="6">
        <v>30.69</v>
      </c>
      <c r="G121" s="17">
        <f t="shared" si="3"/>
        <v>30.69</v>
      </c>
      <c r="H121" s="6"/>
    </row>
    <row r="122" spans="1:8" x14ac:dyDescent="0.3">
      <c r="A122" s="3">
        <v>204</v>
      </c>
      <c r="B122" t="s">
        <v>178</v>
      </c>
      <c r="C122" t="s">
        <v>178</v>
      </c>
      <c r="D122" t="s">
        <v>3</v>
      </c>
      <c r="E122" s="3">
        <v>2</v>
      </c>
      <c r="F122" s="6">
        <v>25.3</v>
      </c>
      <c r="G122" s="17">
        <f t="shared" si="3"/>
        <v>50.6</v>
      </c>
      <c r="H122" s="6"/>
    </row>
    <row r="123" spans="1:8" x14ac:dyDescent="0.3">
      <c r="A123" s="3">
        <v>205</v>
      </c>
      <c r="B123" t="s">
        <v>179</v>
      </c>
      <c r="C123" t="s">
        <v>179</v>
      </c>
      <c r="D123" t="s">
        <v>3</v>
      </c>
      <c r="E123" s="3">
        <v>1</v>
      </c>
      <c r="F123" s="6">
        <v>25.3</v>
      </c>
      <c r="G123" s="17">
        <f t="shared" si="3"/>
        <v>25.3</v>
      </c>
      <c r="H123" s="6"/>
    </row>
    <row r="124" spans="1:8" x14ac:dyDescent="0.3">
      <c r="A124" s="3">
        <v>206</v>
      </c>
      <c r="B124" t="s">
        <v>180</v>
      </c>
      <c r="C124" t="s">
        <v>180</v>
      </c>
      <c r="D124" t="s">
        <v>3</v>
      </c>
      <c r="E124" s="3">
        <v>1</v>
      </c>
      <c r="F124" s="6">
        <v>25.3</v>
      </c>
      <c r="G124" s="17">
        <f t="shared" si="3"/>
        <v>25.3</v>
      </c>
      <c r="H124" s="6"/>
    </row>
    <row r="125" spans="1:8" x14ac:dyDescent="0.3">
      <c r="A125" s="3">
        <v>207</v>
      </c>
      <c r="B125" t="s">
        <v>181</v>
      </c>
      <c r="C125" t="s">
        <v>182</v>
      </c>
      <c r="D125" t="s">
        <v>3</v>
      </c>
      <c r="E125" s="3">
        <v>2</v>
      </c>
      <c r="F125" s="7">
        <v>14.99</v>
      </c>
      <c r="G125" s="17">
        <f t="shared" si="3"/>
        <v>29.98</v>
      </c>
      <c r="H125" s="6"/>
    </row>
    <row r="126" spans="1:8" x14ac:dyDescent="0.3">
      <c r="A126" s="3">
        <v>208</v>
      </c>
      <c r="B126" t="s">
        <v>183</v>
      </c>
      <c r="C126" t="s">
        <v>183</v>
      </c>
      <c r="D126" t="s">
        <v>3</v>
      </c>
      <c r="E126" s="3">
        <v>1</v>
      </c>
      <c r="F126" s="7">
        <v>20.239999999999998</v>
      </c>
      <c r="G126" s="17">
        <f t="shared" si="3"/>
        <v>20.239999999999998</v>
      </c>
      <c r="H126" s="6"/>
    </row>
    <row r="127" spans="1:8" x14ac:dyDescent="0.3">
      <c r="A127" s="3">
        <v>209</v>
      </c>
      <c r="B127" t="s">
        <v>184</v>
      </c>
      <c r="C127" t="s">
        <v>185</v>
      </c>
      <c r="D127" t="s">
        <v>3</v>
      </c>
      <c r="E127" s="3">
        <v>3</v>
      </c>
      <c r="F127" s="7">
        <v>14.26</v>
      </c>
      <c r="G127" s="17">
        <f t="shared" si="3"/>
        <v>42.78</v>
      </c>
      <c r="H127" s="6"/>
    </row>
    <row r="128" spans="1:8" x14ac:dyDescent="0.3">
      <c r="A128" s="3">
        <v>211</v>
      </c>
      <c r="B128" t="s">
        <v>186</v>
      </c>
      <c r="C128" t="s">
        <v>187</v>
      </c>
      <c r="D128" t="s">
        <v>3</v>
      </c>
      <c r="E128" s="3">
        <v>5</v>
      </c>
      <c r="F128" s="7">
        <v>30</v>
      </c>
      <c r="G128" s="17">
        <f t="shared" si="3"/>
        <v>150</v>
      </c>
      <c r="H128" s="6"/>
    </row>
    <row r="129" spans="1:8" s="11" customFormat="1" x14ac:dyDescent="0.3">
      <c r="A129" s="10">
        <v>215</v>
      </c>
      <c r="B129" s="11" t="s">
        <v>189</v>
      </c>
      <c r="C129" s="11" t="s">
        <v>190</v>
      </c>
      <c r="D129" s="11" t="s">
        <v>3</v>
      </c>
      <c r="E129" s="10">
        <v>11</v>
      </c>
      <c r="F129" s="12">
        <v>43.7</v>
      </c>
      <c r="G129" s="18">
        <f t="shared" si="3"/>
        <v>480.70000000000005</v>
      </c>
      <c r="H129" s="13"/>
    </row>
    <row r="130" spans="1:8" s="11" customFormat="1" x14ac:dyDescent="0.3">
      <c r="A130" s="10">
        <v>216</v>
      </c>
      <c r="B130" s="11" t="s">
        <v>191</v>
      </c>
      <c r="C130" s="11" t="s">
        <v>188</v>
      </c>
      <c r="D130" s="11" t="s">
        <v>3</v>
      </c>
      <c r="E130" s="10">
        <v>11</v>
      </c>
      <c r="F130" s="12">
        <v>40.380000000000003</v>
      </c>
      <c r="G130" s="18">
        <f t="shared" si="3"/>
        <v>444.18</v>
      </c>
      <c r="H130" s="13"/>
    </row>
    <row r="131" spans="1:8" s="11" customFormat="1" x14ac:dyDescent="0.3">
      <c r="A131" s="10">
        <v>217</v>
      </c>
      <c r="B131" s="11" t="s">
        <v>192</v>
      </c>
      <c r="C131" s="11" t="s">
        <v>193</v>
      </c>
      <c r="D131" s="11" t="s">
        <v>3</v>
      </c>
      <c r="E131" s="10">
        <v>525</v>
      </c>
      <c r="F131" s="12">
        <v>17.47</v>
      </c>
      <c r="G131" s="18">
        <f t="shared" si="3"/>
        <v>9171.75</v>
      </c>
      <c r="H131" s="13"/>
    </row>
    <row r="132" spans="1:8" s="11" customFormat="1" x14ac:dyDescent="0.3">
      <c r="A132" s="10">
        <v>218</v>
      </c>
      <c r="B132" s="11" t="s">
        <v>194</v>
      </c>
      <c r="C132" s="11" t="s">
        <v>195</v>
      </c>
      <c r="D132" s="11" t="s">
        <v>3</v>
      </c>
      <c r="E132" s="10">
        <v>2876</v>
      </c>
      <c r="F132" s="12">
        <v>29.18</v>
      </c>
      <c r="G132" s="18">
        <f t="shared" si="3"/>
        <v>83921.68</v>
      </c>
      <c r="H132" s="12"/>
    </row>
    <row r="133" spans="1:8" s="11" customFormat="1" x14ac:dyDescent="0.3">
      <c r="A133" s="10">
        <v>219</v>
      </c>
      <c r="B133" s="11" t="s">
        <v>196</v>
      </c>
      <c r="C133" s="11" t="s">
        <v>197</v>
      </c>
      <c r="D133" s="11" t="s">
        <v>3</v>
      </c>
      <c r="E133" s="10">
        <v>1</v>
      </c>
      <c r="F133" s="12">
        <v>29.9</v>
      </c>
      <c r="G133" s="18">
        <f t="shared" si="3"/>
        <v>29.9</v>
      </c>
      <c r="H133" s="12"/>
    </row>
    <row r="134" spans="1:8" s="11" customFormat="1" x14ac:dyDescent="0.3">
      <c r="A134" s="10">
        <v>221</v>
      </c>
      <c r="B134" s="11" t="s">
        <v>198</v>
      </c>
      <c r="C134" s="11" t="s">
        <v>199</v>
      </c>
      <c r="D134" s="11" t="s">
        <v>3</v>
      </c>
      <c r="E134" s="10">
        <v>1660</v>
      </c>
      <c r="F134" s="12">
        <v>25</v>
      </c>
      <c r="G134" s="18">
        <f t="shared" si="3"/>
        <v>41500</v>
      </c>
      <c r="H134" s="12"/>
    </row>
    <row r="135" spans="1:8" s="11" customFormat="1" x14ac:dyDescent="0.3">
      <c r="A135" s="10">
        <v>222</v>
      </c>
      <c r="B135" s="11" t="s">
        <v>200</v>
      </c>
      <c r="C135" s="11" t="s">
        <v>201</v>
      </c>
      <c r="D135" s="11" t="s">
        <v>3</v>
      </c>
      <c r="E135" s="10">
        <v>480</v>
      </c>
      <c r="F135" s="12">
        <v>25</v>
      </c>
      <c r="G135" s="18">
        <f t="shared" si="3"/>
        <v>12000</v>
      </c>
      <c r="H135" s="12"/>
    </row>
    <row r="136" spans="1:8" s="11" customFormat="1" x14ac:dyDescent="0.3">
      <c r="A136" s="10">
        <v>225</v>
      </c>
      <c r="B136" s="11" t="s">
        <v>202</v>
      </c>
      <c r="C136" s="11" t="s">
        <v>202</v>
      </c>
      <c r="D136" s="11" t="s">
        <v>3</v>
      </c>
      <c r="E136" s="10">
        <v>1</v>
      </c>
      <c r="F136" s="12">
        <v>12.99</v>
      </c>
      <c r="G136" s="18">
        <f t="shared" si="3"/>
        <v>12.99</v>
      </c>
      <c r="H136" s="12"/>
    </row>
    <row r="137" spans="1:8" s="11" customFormat="1" x14ac:dyDescent="0.3">
      <c r="A137" s="10">
        <v>226</v>
      </c>
      <c r="B137" s="11" t="s">
        <v>203</v>
      </c>
      <c r="C137" s="11" t="s">
        <v>204</v>
      </c>
      <c r="D137" s="11" t="s">
        <v>3</v>
      </c>
      <c r="E137" s="10">
        <v>2</v>
      </c>
      <c r="F137" s="12">
        <v>25</v>
      </c>
      <c r="G137" s="18">
        <f t="shared" si="3"/>
        <v>50</v>
      </c>
      <c r="H137" s="12"/>
    </row>
    <row r="138" spans="1:8" s="11" customFormat="1" x14ac:dyDescent="0.3">
      <c r="A138" s="10">
        <v>227</v>
      </c>
      <c r="B138" s="11" t="s">
        <v>205</v>
      </c>
      <c r="C138" s="11" t="s">
        <v>206</v>
      </c>
      <c r="D138" s="11" t="s">
        <v>3</v>
      </c>
      <c r="E138" s="10">
        <v>21</v>
      </c>
      <c r="F138" s="12">
        <v>15</v>
      </c>
      <c r="G138" s="18">
        <f t="shared" si="3"/>
        <v>315</v>
      </c>
      <c r="H138" s="12"/>
    </row>
    <row r="139" spans="1:8" s="11" customFormat="1" x14ac:dyDescent="0.3">
      <c r="A139" s="10">
        <v>229</v>
      </c>
      <c r="B139" s="11" t="s">
        <v>207</v>
      </c>
      <c r="C139" s="11" t="s">
        <v>208</v>
      </c>
      <c r="D139" s="11" t="s">
        <v>3</v>
      </c>
      <c r="E139" s="10">
        <v>2</v>
      </c>
      <c r="F139" s="12">
        <v>6</v>
      </c>
      <c r="G139" s="18">
        <f t="shared" ref="G139:G170" si="4">F139*E139</f>
        <v>12</v>
      </c>
      <c r="H139" s="12"/>
    </row>
    <row r="140" spans="1:8" s="11" customFormat="1" x14ac:dyDescent="0.3">
      <c r="A140" s="10">
        <v>230</v>
      </c>
      <c r="B140" s="11" t="s">
        <v>209</v>
      </c>
      <c r="C140" s="11" t="s">
        <v>210</v>
      </c>
      <c r="D140" s="11" t="s">
        <v>3</v>
      </c>
      <c r="E140" s="10">
        <v>2</v>
      </c>
      <c r="F140" s="12">
        <v>6</v>
      </c>
      <c r="G140" s="18">
        <f t="shared" si="4"/>
        <v>12</v>
      </c>
      <c r="H140" s="12"/>
    </row>
    <row r="141" spans="1:8" s="11" customFormat="1" x14ac:dyDescent="0.3">
      <c r="A141" s="10">
        <v>231</v>
      </c>
      <c r="B141" s="11" t="s">
        <v>211</v>
      </c>
      <c r="C141" s="11" t="s">
        <v>212</v>
      </c>
      <c r="D141" s="11" t="s">
        <v>3</v>
      </c>
      <c r="E141" s="10">
        <v>6</v>
      </c>
      <c r="F141" s="12">
        <v>3</v>
      </c>
      <c r="G141" s="18">
        <f t="shared" si="4"/>
        <v>18</v>
      </c>
      <c r="H141" s="12"/>
    </row>
    <row r="142" spans="1:8" s="11" customFormat="1" x14ac:dyDescent="0.3">
      <c r="A142" s="10">
        <v>233</v>
      </c>
      <c r="B142" s="11" t="s">
        <v>213</v>
      </c>
      <c r="C142" s="11" t="s">
        <v>213</v>
      </c>
      <c r="D142" s="11" t="s">
        <v>3</v>
      </c>
      <c r="E142" s="10">
        <v>1</v>
      </c>
      <c r="F142" s="12">
        <v>40</v>
      </c>
      <c r="G142" s="18">
        <f t="shared" si="4"/>
        <v>40</v>
      </c>
      <c r="H142" s="12"/>
    </row>
    <row r="143" spans="1:8" x14ac:dyDescent="0.3">
      <c r="A143" s="3">
        <v>234</v>
      </c>
      <c r="B143" t="s">
        <v>214</v>
      </c>
      <c r="C143" t="s">
        <v>215</v>
      </c>
      <c r="D143" t="s">
        <v>3</v>
      </c>
      <c r="E143" s="3">
        <v>1</v>
      </c>
      <c r="F143" s="7">
        <v>53.79</v>
      </c>
      <c r="G143" s="17">
        <f t="shared" si="4"/>
        <v>53.79</v>
      </c>
      <c r="H143" s="7"/>
    </row>
    <row r="144" spans="1:8" x14ac:dyDescent="0.3">
      <c r="A144" s="3">
        <v>235</v>
      </c>
      <c r="B144" t="s">
        <v>216</v>
      </c>
      <c r="C144" t="s">
        <v>217</v>
      </c>
      <c r="D144" t="s">
        <v>3</v>
      </c>
      <c r="E144" s="3">
        <v>4</v>
      </c>
      <c r="F144" s="7">
        <v>5.49</v>
      </c>
      <c r="G144" s="17">
        <f t="shared" si="4"/>
        <v>21.96</v>
      </c>
      <c r="H144" s="7"/>
    </row>
    <row r="145" spans="1:8" x14ac:dyDescent="0.3">
      <c r="A145" s="3">
        <v>236</v>
      </c>
      <c r="B145" t="s">
        <v>218</v>
      </c>
      <c r="C145" t="s">
        <v>218</v>
      </c>
      <c r="D145" t="s">
        <v>3</v>
      </c>
      <c r="E145" s="3">
        <v>4</v>
      </c>
      <c r="F145" s="7">
        <v>40.590000000000003</v>
      </c>
      <c r="G145" s="17">
        <f t="shared" si="4"/>
        <v>162.36000000000001</v>
      </c>
      <c r="H145" s="7"/>
    </row>
    <row r="146" spans="1:8" x14ac:dyDescent="0.3">
      <c r="A146" s="3">
        <v>237</v>
      </c>
      <c r="B146" t="s">
        <v>219</v>
      </c>
      <c r="C146" t="s">
        <v>220</v>
      </c>
      <c r="D146" t="s">
        <v>3</v>
      </c>
      <c r="E146" s="3">
        <v>2</v>
      </c>
      <c r="F146" s="7">
        <v>24.49</v>
      </c>
      <c r="G146" s="17">
        <f t="shared" si="4"/>
        <v>48.98</v>
      </c>
      <c r="H146" s="7"/>
    </row>
    <row r="147" spans="1:8" x14ac:dyDescent="0.3">
      <c r="A147" s="3">
        <v>238</v>
      </c>
      <c r="B147" t="s">
        <v>221</v>
      </c>
      <c r="C147" t="s">
        <v>221</v>
      </c>
      <c r="D147" t="s">
        <v>3</v>
      </c>
      <c r="E147" s="3">
        <v>3</v>
      </c>
      <c r="F147" s="7">
        <v>28.99</v>
      </c>
      <c r="G147" s="17">
        <f t="shared" si="4"/>
        <v>86.97</v>
      </c>
      <c r="H147" s="7"/>
    </row>
    <row r="148" spans="1:8" x14ac:dyDescent="0.3">
      <c r="A148" s="3">
        <v>239</v>
      </c>
      <c r="B148" t="s">
        <v>222</v>
      </c>
      <c r="C148" t="s">
        <v>222</v>
      </c>
      <c r="D148" t="s">
        <v>3</v>
      </c>
      <c r="E148" s="3">
        <v>1</v>
      </c>
      <c r="F148" s="7">
        <v>40.590000000000003</v>
      </c>
      <c r="G148" s="17">
        <f t="shared" si="4"/>
        <v>40.590000000000003</v>
      </c>
      <c r="H148" s="7"/>
    </row>
    <row r="149" spans="1:8" x14ac:dyDescent="0.3">
      <c r="A149" s="3">
        <v>241</v>
      </c>
      <c r="B149" t="s">
        <v>223</v>
      </c>
      <c r="C149" t="s">
        <v>224</v>
      </c>
      <c r="D149" t="s">
        <v>3</v>
      </c>
      <c r="E149" s="3">
        <v>1</v>
      </c>
      <c r="F149" s="7">
        <v>2.89</v>
      </c>
      <c r="G149" s="17">
        <f t="shared" si="4"/>
        <v>2.89</v>
      </c>
      <c r="H149" s="7"/>
    </row>
    <row r="150" spans="1:8" x14ac:dyDescent="0.3">
      <c r="A150" s="3">
        <v>242</v>
      </c>
      <c r="B150" t="s">
        <v>225</v>
      </c>
      <c r="C150" t="s">
        <v>226</v>
      </c>
      <c r="D150" t="s">
        <v>3</v>
      </c>
      <c r="E150" s="3">
        <v>2</v>
      </c>
      <c r="F150" s="7">
        <v>9.99</v>
      </c>
      <c r="G150" s="17">
        <f t="shared" si="4"/>
        <v>19.98</v>
      </c>
      <c r="H150" s="7"/>
    </row>
    <row r="151" spans="1:8" x14ac:dyDescent="0.3">
      <c r="A151" s="3">
        <v>243</v>
      </c>
      <c r="B151" t="s">
        <v>227</v>
      </c>
      <c r="C151" t="s">
        <v>228</v>
      </c>
      <c r="D151" t="s">
        <v>3</v>
      </c>
      <c r="E151" s="3">
        <v>19</v>
      </c>
      <c r="F151" s="7">
        <v>6.69</v>
      </c>
      <c r="G151" s="17">
        <f t="shared" si="4"/>
        <v>127.11000000000001</v>
      </c>
      <c r="H151" s="7"/>
    </row>
    <row r="152" spans="1:8" x14ac:dyDescent="0.3">
      <c r="A152" s="3">
        <v>244</v>
      </c>
      <c r="B152" t="s">
        <v>229</v>
      </c>
      <c r="C152" t="s">
        <v>230</v>
      </c>
      <c r="D152" t="s">
        <v>3</v>
      </c>
      <c r="E152" s="3">
        <v>1</v>
      </c>
      <c r="F152" s="7">
        <v>8.89</v>
      </c>
      <c r="G152" s="17">
        <f t="shared" si="4"/>
        <v>8.89</v>
      </c>
      <c r="H152" s="7"/>
    </row>
    <row r="153" spans="1:8" x14ac:dyDescent="0.3">
      <c r="A153" s="3">
        <v>247</v>
      </c>
      <c r="B153" t="s">
        <v>231</v>
      </c>
      <c r="C153" t="s">
        <v>232</v>
      </c>
      <c r="D153" t="s">
        <v>3</v>
      </c>
      <c r="E153" s="3">
        <v>5</v>
      </c>
      <c r="F153" s="7">
        <v>13.49</v>
      </c>
      <c r="G153" s="17">
        <f t="shared" si="4"/>
        <v>67.45</v>
      </c>
      <c r="H153" s="7"/>
    </row>
    <row r="154" spans="1:8" x14ac:dyDescent="0.3">
      <c r="A154" s="3">
        <v>248</v>
      </c>
      <c r="B154" t="s">
        <v>233</v>
      </c>
      <c r="C154" t="s">
        <v>233</v>
      </c>
      <c r="D154" t="s">
        <v>3</v>
      </c>
      <c r="E154" s="3">
        <v>1</v>
      </c>
      <c r="F154" s="7">
        <v>5.21</v>
      </c>
      <c r="G154" s="17">
        <f t="shared" si="4"/>
        <v>5.21</v>
      </c>
      <c r="H154" s="7"/>
    </row>
    <row r="155" spans="1:8" x14ac:dyDescent="0.3">
      <c r="F155" s="7"/>
      <c r="G155" s="19">
        <f>SUM(G11:G154)</f>
        <v>161321.05000000002</v>
      </c>
      <c r="H155" s="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1:G154">
    <sortCondition ref="A10:A154"/>
  </sortState>
  <mergeCells count="5">
    <mergeCell ref="A1:C3"/>
    <mergeCell ref="D1:G2"/>
    <mergeCell ref="D3:G3"/>
    <mergeCell ref="A4:G4"/>
    <mergeCell ref="A9:G9"/>
  </mergeCells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Valuation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Brian Testo</cp:lastModifiedBy>
  <dcterms:created xsi:type="dcterms:W3CDTF">2024-10-28T22:47:44Z</dcterms:created>
  <dcterms:modified xsi:type="dcterms:W3CDTF">2024-12-18T21:31:04Z</dcterms:modified>
</cp:coreProperties>
</file>